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Transaktionen_Transactions!$A$23:$G$24</definedName>
    <definedName name="_xlnm.Print_Titles" localSheetId="1">Transaktionen_Transactions!$23:$24</definedName>
  </definedNames>
  <calcPr calcId="162913"/>
</workbook>
</file>

<file path=xl/calcChain.xml><?xml version="1.0" encoding="utf-8"?>
<calcChain xmlns="http://schemas.openxmlformats.org/spreadsheetml/2006/main">
  <c r="C35" i="4" l="1"/>
  <c r="D19" i="1" l="1"/>
  <c r="E19" i="1" l="1"/>
  <c r="E20" i="1" l="1"/>
  <c r="D20" i="1"/>
</calcChain>
</file>

<file path=xl/sharedStrings.xml><?xml version="1.0" encoding="utf-8"?>
<sst xmlns="http://schemas.openxmlformats.org/spreadsheetml/2006/main" count="79" uniqueCount="38">
  <si>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</si>
  <si>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</si>
  <si>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</si>
  <si>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</si>
  <si>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</si>
  <si>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</si>
  <si>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</si>
  <si>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</si>
  <si>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Ticker </t>
  </si>
  <si>
    <t xml:space="preserve">ISIN </t>
  </si>
  <si>
    <t>Kategorie / Category</t>
  </si>
  <si>
    <t>Anzahl / Quantity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</si>
  <si>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</si>
  <si>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</si>
  <si>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</si>
  <si>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</si>
  <si>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</si>
  <si>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</si>
  <si>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</si>
  <si>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</si>
  <si>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</si>
  <si>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</si>
  <si>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</si>
  <si>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</si>
  <si>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</si>
  <si>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</si>
  <si>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</si>
  <si>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</si>
  <si>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</si>
  <si>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R</t>
  </si>
  <si>
    <t>AMS</t>
  </si>
  <si>
    <t>AT0000A18XM4</t>
  </si>
  <si>
    <t>Comment</t>
  </si>
  <si>
    <t>Aktienrückkaufprogramm</t>
  </si>
  <si>
    <t>Gesamtanzahl Aktien</t>
  </si>
  <si>
    <t>Summe</t>
  </si>
  <si>
    <t>Transaction reporting
ams AG
Share buyback 2020</t>
  </si>
  <si>
    <t>Max. Aktienanzahl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</si>
</sst>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4" borderId="0" applyNumberFormat="0" applyBorder="0" applyAlignment="0" applyProtection="0"/>
    <xf numFmtId="164" fontId="4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0" fillId="3" borderId="1" applyNumberFormat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7" borderId="0" xfId="0" applyFont="1" applyFill="1"/>
    <xf numFmtId="0" fontId="0" fillId="7" borderId="0" xfId="0" applyFont="1" applyFill="1"/>
    <xf numFmtId="0" fontId="6" fillId="7" borderId="0" xfId="0" applyFont="1" applyFill="1" applyAlignment="1">
      <alignment vertical="top"/>
    </xf>
    <xf numFmtId="0" fontId="6" fillId="7" borderId="0" xfId="0" applyFont="1" applyFill="1" applyAlignment="1" applyProtection="1">
      <protection locked="0"/>
    </xf>
    <xf numFmtId="0" fontId="6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0" fontId="0" fillId="2" borderId="5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172" fontId="6" fillId="7" borderId="0" xfId="1" applyNumberFormat="1" applyFont="1" applyFill="1" applyAlignment="1" applyProtection="1">
      <alignment vertical="top" wrapText="1"/>
      <protection locked="0"/>
    </xf>
    <xf numFmtId="2" fontId="4" fillId="2" borderId="0" xfId="0" applyNumberFormat="1" applyFont="1" applyFill="1" applyBorder="1" applyAlignment="1">
      <alignment horizontal="center"/>
    </xf>
    <xf numFmtId="14" fontId="6" fillId="7" borderId="0" xfId="0" applyNumberFormat="1" applyFont="1" applyFill="1" applyAlignment="1">
      <alignment horizontal="center"/>
    </xf>
    <xf numFmtId="172" fontId="6" fillId="7" borderId="0" xfId="1" applyNumberFormat="1" applyFont="1" applyFill="1" applyAlignment="1" applyProtection="1">
      <alignment horizontal="center" vertical="top" wrapText="1"/>
      <protection locked="0"/>
    </xf>
    <xf numFmtId="172" fontId="0" fillId="0" borderId="0" xfId="0" applyNumberFormat="1" applyFont="1" applyAlignment="1">
      <alignment wrapText="1"/>
    </xf>
    <xf numFmtId="172" fontId="0" fillId="0" borderId="0" xfId="0" applyNumberFormat="1" applyFont="1"/>
    <xf numFmtId="172" fontId="6" fillId="7" borderId="0" xfId="1" applyNumberFormat="1" applyFont="1" applyFill="1"/>
    <xf numFmtId="9" fontId="6" fillId="7" borderId="0" xfId="16" applyFont="1" applyFill="1"/>
    <xf numFmtId="9" fontId="0" fillId="0" borderId="0" xfId="16" applyFont="1" applyAlignment="1">
      <alignment wrapText="1"/>
    </xf>
    <xf numFmtId="0" fontId="6" fillId="7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625983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13.42578125" style="1" customWidth="1"/>
    <col min="2" max="2" width="6.28515625" style="1" bestFit="1" customWidth="1"/>
    <col min="3" max="5" width="15.7109375" style="1" customWidth="1"/>
    <col min="6" max="6" width="30.42578125" style="1" customWidth="1"/>
    <col min="7" max="7" width="9.140625" style="1"/>
    <col min="8" max="8" width="10.7109375" style="1" bestFit="1" customWidth="1"/>
    <col min="9" max="9" width="12.28515625" style="1" bestFit="1" customWidth="1"/>
    <col min="10" max="10" width="26.7109375" style="1" customWidth="1"/>
    <col min="11" max="16384" width="9.140625" style="1"/>
  </cols>
  <sheetData>
    <row r="1" spans="1:10" ht="18.75" customHeight="1" x14ac:dyDescent="0.25">
      <c r="D1" s="48" t="s">
        <v>36</v>
      </c>
      <c r="E1" s="48"/>
      <c r="F1" s="48"/>
    </row>
    <row r="2" spans="1:10" ht="59.25" customHeight="1" x14ac:dyDescent="0.25">
      <c r="A2" s="18"/>
      <c r="B2" s="18"/>
      <c r="C2" s="18"/>
      <c r="D2" s="48"/>
      <c r="E2" s="48"/>
      <c r="F2" s="48"/>
    </row>
    <row r="3" spans="1:10" ht="31.5" customHeight="1" x14ac:dyDescent="0.25">
      <c r="A3" s="18"/>
      <c r="B3" s="18"/>
      <c r="C3" s="18"/>
      <c r="D3" s="18"/>
      <c r="E3" s="18"/>
      <c r="F3" s="18"/>
    </row>
    <row r="4" spans="1:10" x14ac:dyDescent="0.25">
      <c r="A4" s="21" t="s">
        <v>0</v>
      </c>
      <c r="B4" s="22"/>
      <c r="C4" s="22"/>
      <c r="D4" s="22"/>
      <c r="E4" s="22"/>
      <c r="F4" s="22"/>
    </row>
    <row r="5" spans="1:10" x14ac:dyDescent="0.25">
      <c r="A5" s="21" t="s">
        <v>19</v>
      </c>
      <c r="B5" s="22"/>
      <c r="C5" s="22"/>
      <c r="D5" s="22"/>
      <c r="E5" s="22"/>
      <c r="F5" s="22"/>
    </row>
    <row r="6" spans="1:10" x14ac:dyDescent="0.25">
      <c r="A6" s="21"/>
      <c r="B6" s="22"/>
      <c r="C6" s="22"/>
      <c r="D6" s="22"/>
      <c r="E6" s="22"/>
      <c r="F6" s="22"/>
    </row>
    <row r="7" spans="1:10" x14ac:dyDescent="0.25">
      <c r="A7" s="23" t="s">
        <v>5</v>
      </c>
      <c r="B7" s="22"/>
      <c r="C7" s="47" t="s">
        <v>27</v>
      </c>
      <c r="D7" s="47"/>
      <c r="E7" s="47"/>
      <c r="F7" s="47"/>
    </row>
    <row r="8" spans="1:10" x14ac:dyDescent="0.25">
      <c r="A8" s="21" t="s">
        <v>6</v>
      </c>
      <c r="B8" s="22"/>
      <c r="C8" s="24" t="s">
        <v>28</v>
      </c>
      <c r="D8" s="24"/>
      <c r="E8" s="24"/>
      <c r="F8" s="24"/>
    </row>
    <row r="9" spans="1:10" x14ac:dyDescent="0.25">
      <c r="A9" s="21"/>
      <c r="B9" s="22"/>
      <c r="C9" s="21"/>
      <c r="D9" s="21"/>
      <c r="E9" s="21"/>
      <c r="F9" s="21"/>
    </row>
    <row r="10" spans="1:10" ht="18" x14ac:dyDescent="0.25">
      <c r="A10" s="21" t="s">
        <v>7</v>
      </c>
      <c r="B10" s="22"/>
      <c r="C10" s="40">
        <v>43945</v>
      </c>
      <c r="D10" s="21"/>
      <c r="E10" s="21"/>
      <c r="F10" s="21"/>
      <c r="J10" s="19"/>
    </row>
    <row r="11" spans="1:10" ht="18" x14ac:dyDescent="0.25">
      <c r="A11" s="21" t="s">
        <v>37</v>
      </c>
      <c r="B11" s="22"/>
      <c r="C11" s="21"/>
      <c r="D11" s="44">
        <v>13714464</v>
      </c>
      <c r="E11" s="45"/>
      <c r="F11" s="21"/>
      <c r="J11" s="19"/>
    </row>
    <row r="12" spans="1:10" x14ac:dyDescent="0.25">
      <c r="A12" s="21" t="s">
        <v>34</v>
      </c>
      <c r="B12" s="22"/>
      <c r="C12" s="21"/>
      <c r="D12" s="41">
        <v>274289280</v>
      </c>
      <c r="E12" s="38"/>
      <c r="F12" s="38"/>
      <c r="J12" s="20"/>
    </row>
    <row r="13" spans="1:10" x14ac:dyDescent="0.25">
      <c r="A13" s="25"/>
      <c r="B13" s="18"/>
      <c r="C13" s="18"/>
      <c r="D13" s="18"/>
      <c r="E13" s="18"/>
      <c r="F13" s="18"/>
      <c r="G13" s="43"/>
      <c r="J13" s="20"/>
    </row>
    <row r="14" spans="1:10" x14ac:dyDescent="0.25">
      <c r="A14" s="21" t="s">
        <v>1</v>
      </c>
      <c r="B14" s="22"/>
      <c r="C14" s="22"/>
      <c r="D14" s="22"/>
      <c r="E14" s="22"/>
      <c r="F14" s="22"/>
      <c r="J14" s="20"/>
    </row>
    <row r="15" spans="1:10" x14ac:dyDescent="0.25">
      <c r="A15" s="21" t="s">
        <v>20</v>
      </c>
      <c r="B15" s="22"/>
      <c r="C15" s="22"/>
      <c r="D15" s="22"/>
      <c r="E15" s="22"/>
      <c r="F15" s="22"/>
      <c r="J15" s="20"/>
    </row>
    <row r="16" spans="1:10" x14ac:dyDescent="0.25">
      <c r="A16" s="21"/>
      <c r="B16" s="22"/>
      <c r="C16" s="22"/>
      <c r="D16" s="22"/>
      <c r="E16" s="22"/>
      <c r="F16" s="22"/>
      <c r="J16" s="20"/>
    </row>
    <row r="17" spans="1:12" x14ac:dyDescent="0.25">
      <c r="A17" s="21"/>
      <c r="B17" s="22"/>
      <c r="C17" s="22"/>
      <c r="D17" s="22"/>
      <c r="E17" s="22"/>
      <c r="F17" s="22"/>
      <c r="J17" s="20"/>
    </row>
    <row r="18" spans="1:12" s="2" customFormat="1" ht="30" x14ac:dyDescent="0.25">
      <c r="A18" s="26" t="s">
        <v>10</v>
      </c>
      <c r="B18" s="26" t="s">
        <v>8</v>
      </c>
      <c r="C18" s="26" t="s">
        <v>9</v>
      </c>
      <c r="D18" s="26" t="s">
        <v>11</v>
      </c>
      <c r="E18" s="26" t="s">
        <v>12</v>
      </c>
      <c r="F18" s="26" t="s">
        <v>13</v>
      </c>
      <c r="H18" s="46"/>
      <c r="J18" s="20"/>
    </row>
    <row r="19" spans="1:12" s="2" customFormat="1" x14ac:dyDescent="0.25">
      <c r="A19" s="33" t="s">
        <v>29</v>
      </c>
      <c r="B19" s="33" t="s">
        <v>30</v>
      </c>
      <c r="C19" s="33" t="s">
        <v>31</v>
      </c>
      <c r="D19" s="34">
        <f>+SUMIF(Transaktionen_Transactions!G24:G54,"Aktienrückkaufprogramm",Transaktionen_Transactions!C24:C54)</f>
        <v>13714464</v>
      </c>
      <c r="E19" s="35">
        <f>+D19/D12</f>
        <v>0.05</v>
      </c>
      <c r="F19" s="33" t="s">
        <v>33</v>
      </c>
      <c r="H19" s="42"/>
      <c r="J19" s="20"/>
    </row>
    <row r="20" spans="1:12" s="2" customFormat="1" x14ac:dyDescent="0.25">
      <c r="A20" s="4"/>
      <c r="B20" s="4"/>
      <c r="C20" s="4"/>
      <c r="D20" s="36">
        <f>SUM(D19:D19)</f>
        <v>13714464</v>
      </c>
      <c r="E20" s="37">
        <f>SUM(E19:E19)</f>
        <v>0.05</v>
      </c>
      <c r="F20" s="36"/>
      <c r="G20" s="42"/>
      <c r="H20" s="46"/>
      <c r="J20" s="20"/>
    </row>
    <row r="21" spans="1:12" x14ac:dyDescent="0.25">
      <c r="A21" s="5"/>
      <c r="B21" s="6"/>
      <c r="C21" s="6"/>
      <c r="D21" s="7"/>
      <c r="E21" s="6"/>
      <c r="F21" s="8"/>
      <c r="J21" s="20"/>
    </row>
    <row r="22" spans="1:12" x14ac:dyDescent="0.25">
      <c r="A22" s="21"/>
      <c r="B22" s="22"/>
      <c r="C22" s="22"/>
      <c r="D22" s="21"/>
      <c r="E22" s="22"/>
      <c r="F22" s="22"/>
      <c r="L22"/>
    </row>
    <row r="23" spans="1:12" x14ac:dyDescent="0.25">
      <c r="A23" s="21" t="s">
        <v>2</v>
      </c>
      <c r="B23" s="22"/>
      <c r="C23" s="22"/>
      <c r="D23" s="21"/>
      <c r="E23" s="22"/>
      <c r="F23" s="22"/>
      <c r="L23"/>
    </row>
    <row r="24" spans="1:12" x14ac:dyDescent="0.25">
      <c r="A24" s="21" t="s">
        <v>21</v>
      </c>
      <c r="B24" s="22"/>
      <c r="C24" s="22"/>
      <c r="D24" s="21"/>
      <c r="E24" s="22"/>
      <c r="F24" s="22"/>
      <c r="L24"/>
    </row>
    <row r="25" spans="1:12" x14ac:dyDescent="0.25">
      <c r="A25" s="21"/>
      <c r="B25" s="22"/>
      <c r="C25" s="22"/>
      <c r="D25" s="21"/>
      <c r="E25" s="22"/>
      <c r="F25" s="22"/>
      <c r="L25"/>
    </row>
    <row r="26" spans="1:12" ht="30" x14ac:dyDescent="0.25">
      <c r="A26" s="26" t="s">
        <v>10</v>
      </c>
      <c r="B26" s="26" t="s">
        <v>8</v>
      </c>
      <c r="C26" s="26" t="s">
        <v>9</v>
      </c>
      <c r="D26" s="26" t="s">
        <v>11</v>
      </c>
      <c r="E26" s="26" t="s">
        <v>12</v>
      </c>
      <c r="F26" s="26" t="s">
        <v>13</v>
      </c>
      <c r="L26"/>
    </row>
    <row r="27" spans="1:12" x14ac:dyDescent="0.25">
      <c r="A27" s="28"/>
      <c r="B27" s="28"/>
      <c r="C27" s="28"/>
      <c r="D27" s="28"/>
      <c r="E27" s="28"/>
      <c r="F27" s="28"/>
      <c r="L27"/>
    </row>
    <row r="28" spans="1:12" x14ac:dyDescent="0.25">
      <c r="A28" s="28"/>
      <c r="B28" s="28"/>
      <c r="C28" s="28"/>
      <c r="D28" s="28"/>
      <c r="E28" s="28"/>
      <c r="F28" s="28"/>
      <c r="L28"/>
    </row>
    <row r="29" spans="1:12" x14ac:dyDescent="0.25">
      <c r="A29" s="28"/>
      <c r="B29" s="28"/>
      <c r="C29" s="28"/>
      <c r="D29" s="28"/>
      <c r="E29" s="28"/>
      <c r="F29" s="28"/>
      <c r="L29"/>
    </row>
    <row r="30" spans="1:12" x14ac:dyDescent="0.25">
      <c r="A30" s="10"/>
      <c r="B30" s="11"/>
      <c r="C30" s="11"/>
      <c r="D30" s="12"/>
      <c r="E30" s="17"/>
      <c r="F30" s="9"/>
      <c r="L30"/>
    </row>
    <row r="31" spans="1:12" x14ac:dyDescent="0.25">
      <c r="A31" s="10"/>
      <c r="B31" s="11"/>
      <c r="C31" s="11"/>
      <c r="D31" s="12"/>
      <c r="E31" s="17"/>
      <c r="F31" s="9"/>
    </row>
    <row r="32" spans="1:12" x14ac:dyDescent="0.25">
      <c r="A32" s="10"/>
      <c r="B32" s="11"/>
      <c r="C32" s="11"/>
      <c r="D32" s="12"/>
      <c r="E32" s="11"/>
      <c r="F32" s="9"/>
    </row>
    <row r="33" spans="1:6" x14ac:dyDescent="0.25">
      <c r="A33" s="21" t="s">
        <v>3</v>
      </c>
      <c r="B33" s="22"/>
      <c r="C33" s="22"/>
      <c r="D33" s="21"/>
      <c r="E33" s="22"/>
      <c r="F33" s="22"/>
    </row>
    <row r="34" spans="1:6" x14ac:dyDescent="0.25">
      <c r="A34" s="21" t="s">
        <v>4</v>
      </c>
      <c r="B34" s="22"/>
      <c r="C34" s="22"/>
      <c r="D34" s="21"/>
      <c r="E34" s="22"/>
      <c r="F34" s="22"/>
    </row>
    <row r="35" spans="1:6" x14ac:dyDescent="0.25">
      <c r="A35" s="21"/>
      <c r="B35" s="22"/>
      <c r="C35" s="22"/>
      <c r="D35" s="21"/>
      <c r="E35" s="22"/>
      <c r="F35" s="22"/>
    </row>
    <row r="36" spans="1:6" ht="30" x14ac:dyDescent="0.25">
      <c r="A36" s="26" t="s">
        <v>10</v>
      </c>
      <c r="B36" s="26" t="s">
        <v>8</v>
      </c>
      <c r="C36" s="26" t="s">
        <v>9</v>
      </c>
      <c r="D36" s="26" t="s">
        <v>11</v>
      </c>
      <c r="E36" s="26" t="s">
        <v>12</v>
      </c>
      <c r="F36" s="26" t="s">
        <v>13</v>
      </c>
    </row>
    <row r="37" spans="1:6" x14ac:dyDescent="0.25">
      <c r="A37" s="28"/>
      <c r="B37" s="28"/>
      <c r="C37" s="28"/>
      <c r="D37" s="28"/>
      <c r="E37" s="28"/>
      <c r="F37" s="28"/>
    </row>
    <row r="38" spans="1:6" x14ac:dyDescent="0.25">
      <c r="A38" s="28"/>
      <c r="B38" s="28"/>
      <c r="C38" s="28"/>
      <c r="D38" s="28"/>
      <c r="E38" s="28"/>
      <c r="F38" s="28"/>
    </row>
    <row r="39" spans="1:6" x14ac:dyDescent="0.25">
      <c r="A39" s="9"/>
      <c r="B39" s="9"/>
      <c r="C39" s="9"/>
      <c r="D39" s="16"/>
      <c r="E39" s="16"/>
      <c r="F39" s="9"/>
    </row>
    <row r="40" spans="1:6" x14ac:dyDescent="0.25">
      <c r="A40" s="9"/>
      <c r="B40" s="9"/>
      <c r="C40" s="9"/>
      <c r="D40" s="9"/>
      <c r="E40" s="9"/>
      <c r="F40" s="9"/>
    </row>
  </sheetData>
  <mergeCells count="2">
    <mergeCell ref="C7:F7"/>
    <mergeCell ref="D1:F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activeCell="E39" sqref="E39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5" width="15.7109375" style="1" customWidth="1"/>
    <col min="6" max="6" width="14.140625" style="1" bestFit="1" customWidth="1"/>
    <col min="7" max="7" width="40.28515625" style="1" customWidth="1"/>
    <col min="8" max="8" width="18.5703125" style="1" customWidth="1"/>
    <col min="9" max="16384" width="9.140625" style="1"/>
  </cols>
  <sheetData>
    <row r="1" spans="1:7" ht="18.75" customHeight="1" x14ac:dyDescent="0.25">
      <c r="D1" s="48" t="s">
        <v>36</v>
      </c>
      <c r="E1" s="48"/>
      <c r="F1" s="48"/>
    </row>
    <row r="2" spans="1:7" ht="18.75" customHeight="1" x14ac:dyDescent="0.25">
      <c r="A2" s="18"/>
      <c r="B2" s="18"/>
      <c r="C2" s="18"/>
      <c r="D2" s="48"/>
      <c r="E2" s="48"/>
      <c r="F2" s="48"/>
    </row>
    <row r="3" spans="1:7" ht="15" customHeight="1" x14ac:dyDescent="0.25">
      <c r="D3" s="48"/>
      <c r="E3" s="48"/>
      <c r="F3" s="48"/>
    </row>
    <row r="4" spans="1:7" ht="15" customHeight="1" x14ac:dyDescent="0.25">
      <c r="D4" s="48"/>
      <c r="E4" s="48"/>
      <c r="F4" s="48"/>
    </row>
    <row r="6" spans="1:7" ht="25.5" customHeight="1" x14ac:dyDescent="0.25">
      <c r="A6" s="18"/>
      <c r="B6" s="18"/>
      <c r="C6" s="18"/>
      <c r="D6" s="18"/>
      <c r="E6" s="18"/>
      <c r="F6" s="18"/>
    </row>
    <row r="7" spans="1:7" x14ac:dyDescent="0.25">
      <c r="A7" s="23" t="s">
        <v>0</v>
      </c>
      <c r="B7" s="23"/>
      <c r="C7" s="23"/>
      <c r="D7" s="23"/>
      <c r="E7" s="23"/>
      <c r="F7" s="23"/>
      <c r="G7" s="23"/>
    </row>
    <row r="8" spans="1:7" x14ac:dyDescent="0.25">
      <c r="A8" s="23" t="s">
        <v>19</v>
      </c>
      <c r="B8" s="23"/>
      <c r="C8" s="23"/>
      <c r="D8" s="23"/>
      <c r="E8" s="23"/>
      <c r="F8" s="23"/>
      <c r="G8" s="23"/>
    </row>
    <row r="9" spans="1:7" x14ac:dyDescent="0.25">
      <c r="A9" s="23"/>
      <c r="B9" s="23"/>
      <c r="C9" s="23"/>
      <c r="D9" s="23"/>
      <c r="E9" s="23"/>
      <c r="F9" s="23"/>
      <c r="G9" s="23"/>
    </row>
    <row r="10" spans="1:7" x14ac:dyDescent="0.25">
      <c r="A10" s="27" t="s">
        <v>5</v>
      </c>
      <c r="B10" s="27"/>
      <c r="C10" s="27" t="s">
        <v>27</v>
      </c>
      <c r="D10" s="27"/>
      <c r="E10" s="27"/>
      <c r="F10" s="27"/>
      <c r="G10" s="27"/>
    </row>
    <row r="11" spans="1:7" x14ac:dyDescent="0.25">
      <c r="A11" s="27" t="s">
        <v>6</v>
      </c>
      <c r="B11" s="27"/>
      <c r="C11" s="27" t="s">
        <v>28</v>
      </c>
      <c r="D11" s="27"/>
      <c r="E11" s="27"/>
      <c r="F11" s="27"/>
      <c r="G11" s="27"/>
    </row>
    <row r="12" spans="1:7" x14ac:dyDescent="0.25">
      <c r="A12" s="27"/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4" spans="1:7" x14ac:dyDescent="0.25">
      <c r="A14" s="27" t="s">
        <v>14</v>
      </c>
      <c r="B14" s="27"/>
      <c r="C14" s="27"/>
      <c r="D14" s="27"/>
      <c r="E14" s="27"/>
      <c r="F14" s="27"/>
      <c r="G14" s="27"/>
    </row>
    <row r="15" spans="1:7" x14ac:dyDescent="0.25">
      <c r="A15" s="27"/>
      <c r="B15" s="27"/>
      <c r="C15" s="27"/>
      <c r="D15" s="27"/>
      <c r="E15" s="27"/>
      <c r="F15" s="27"/>
      <c r="G15" s="27"/>
    </row>
    <row r="16" spans="1:7" x14ac:dyDescent="0.25">
      <c r="A16" s="27" t="s">
        <v>26</v>
      </c>
      <c r="B16" s="27"/>
      <c r="C16" s="27"/>
      <c r="D16" s="27"/>
      <c r="E16" s="27"/>
      <c r="F16" s="27"/>
      <c r="G16" s="27"/>
    </row>
    <row r="17" spans="1:12" ht="27.75" customHeight="1" x14ac:dyDescent="0.25">
      <c r="A17" s="27" t="s">
        <v>25</v>
      </c>
      <c r="B17" s="27"/>
      <c r="C17" s="27"/>
      <c r="D17" s="27"/>
      <c r="E17" s="27"/>
      <c r="F17" s="27"/>
      <c r="G17" s="27"/>
    </row>
    <row r="18" spans="1:12" s="2" customFormat="1" x14ac:dyDescent="0.25">
      <c r="A18" s="27" t="s">
        <v>22</v>
      </c>
      <c r="B18" s="27"/>
      <c r="C18" s="27"/>
      <c r="D18" s="27"/>
      <c r="E18" s="27"/>
      <c r="F18" s="27"/>
      <c r="G18" s="27"/>
    </row>
    <row r="19" spans="1:12" ht="29.25" customHeight="1" x14ac:dyDescent="0.25">
      <c r="A19" s="27" t="s">
        <v>23</v>
      </c>
      <c r="B19" s="27"/>
      <c r="C19" s="27"/>
      <c r="D19" s="27"/>
      <c r="E19" s="27"/>
      <c r="F19" s="27"/>
      <c r="G19" s="27"/>
      <c r="L19" s="2"/>
    </row>
    <row r="20" spans="1:12" x14ac:dyDescent="0.25">
      <c r="A20" s="27" t="s">
        <v>24</v>
      </c>
      <c r="B20" s="27"/>
      <c r="C20" s="27"/>
      <c r="D20" s="27"/>
      <c r="E20" s="27"/>
      <c r="F20" s="27"/>
      <c r="G20" s="27"/>
      <c r="L20" s="2"/>
    </row>
    <row r="21" spans="1:12" x14ac:dyDescent="0.25">
      <c r="A21" s="27"/>
      <c r="B21" s="27"/>
      <c r="C21" s="27"/>
      <c r="D21" s="27"/>
      <c r="E21" s="27"/>
      <c r="F21" s="27"/>
      <c r="G21" s="27"/>
      <c r="L21" s="2"/>
    </row>
    <row r="22" spans="1:12" x14ac:dyDescent="0.25">
      <c r="L22" s="2"/>
    </row>
    <row r="23" spans="1:12" ht="30" x14ac:dyDescent="0.25">
      <c r="A23" s="26" t="s">
        <v>15</v>
      </c>
      <c r="B23" s="26" t="s">
        <v>14</v>
      </c>
      <c r="C23" s="26" t="s">
        <v>11</v>
      </c>
      <c r="D23" s="26" t="s">
        <v>16</v>
      </c>
      <c r="E23" s="26" t="s">
        <v>17</v>
      </c>
      <c r="F23" s="26" t="s">
        <v>18</v>
      </c>
      <c r="G23" s="26" t="s">
        <v>32</v>
      </c>
      <c r="L23" s="2"/>
    </row>
    <row r="24" spans="1:12" x14ac:dyDescent="0.25">
      <c r="A24" s="29">
        <v>43929</v>
      </c>
      <c r="B24" s="30" t="s">
        <v>29</v>
      </c>
      <c r="C24" s="31">
        <v>1574996</v>
      </c>
      <c r="D24" s="32">
        <v>8.99</v>
      </c>
      <c r="E24" s="32">
        <v>9.17</v>
      </c>
      <c r="F24" s="32">
        <v>8.69</v>
      </c>
      <c r="G24" s="9" t="s">
        <v>33</v>
      </c>
      <c r="L24" s="2"/>
    </row>
    <row r="25" spans="1:12" x14ac:dyDescent="0.25">
      <c r="A25" s="29">
        <v>43930</v>
      </c>
      <c r="B25" s="30" t="s">
        <v>29</v>
      </c>
      <c r="C25" s="31">
        <v>806660</v>
      </c>
      <c r="D25" s="39">
        <v>9.6301152381424693</v>
      </c>
      <c r="E25" s="39">
        <v>10</v>
      </c>
      <c r="F25" s="32">
        <v>9.6300000000000008</v>
      </c>
      <c r="G25" s="9" t="s">
        <v>33</v>
      </c>
      <c r="L25" s="2"/>
    </row>
    <row r="26" spans="1:12" x14ac:dyDescent="0.25">
      <c r="A26" s="29">
        <v>43936</v>
      </c>
      <c r="B26" s="30" t="s">
        <v>29</v>
      </c>
      <c r="C26" s="31">
        <v>1574996</v>
      </c>
      <c r="D26" s="39">
        <v>9.66894451287496</v>
      </c>
      <c r="E26" s="39">
        <v>10.335000000000001</v>
      </c>
      <c r="F26" s="39">
        <v>9.0220000000000002</v>
      </c>
      <c r="G26" s="9" t="s">
        <v>33</v>
      </c>
      <c r="L26" s="2"/>
    </row>
    <row r="27" spans="1:12" x14ac:dyDescent="0.25">
      <c r="A27" s="29">
        <v>43937</v>
      </c>
      <c r="B27" s="30" t="s">
        <v>29</v>
      </c>
      <c r="C27" s="31">
        <v>1554996</v>
      </c>
      <c r="D27" s="39">
        <v>9.48</v>
      </c>
      <c r="E27" s="39">
        <v>9.6</v>
      </c>
      <c r="F27" s="39">
        <v>9.1999999999999993</v>
      </c>
      <c r="G27" s="9" t="s">
        <v>33</v>
      </c>
      <c r="L27" s="2"/>
    </row>
    <row r="28" spans="1:12" x14ac:dyDescent="0.25">
      <c r="A28" s="29">
        <v>43938</v>
      </c>
      <c r="B28" s="30" t="s">
        <v>29</v>
      </c>
      <c r="C28" s="31">
        <v>1574996</v>
      </c>
      <c r="D28" s="39">
        <v>10.10571</v>
      </c>
      <c r="E28" s="39">
        <v>10.33</v>
      </c>
      <c r="F28" s="39">
        <v>9.83</v>
      </c>
      <c r="G28" s="9" t="s">
        <v>33</v>
      </c>
      <c r="L28" s="2"/>
    </row>
    <row r="29" spans="1:12" x14ac:dyDescent="0.25">
      <c r="A29" s="29">
        <v>43941</v>
      </c>
      <c r="B29" s="30" t="s">
        <v>29</v>
      </c>
      <c r="C29" s="31">
        <v>1574996</v>
      </c>
      <c r="D29" s="39">
        <v>9.89</v>
      </c>
      <c r="E29" s="39">
        <v>10.154999999999999</v>
      </c>
      <c r="F29" s="39">
        <v>9.6219999999999999</v>
      </c>
      <c r="G29" s="9" t="s">
        <v>33</v>
      </c>
      <c r="L29" s="2"/>
    </row>
    <row r="30" spans="1:12" x14ac:dyDescent="0.25">
      <c r="A30" s="29">
        <v>43942</v>
      </c>
      <c r="B30" s="30" t="s">
        <v>29</v>
      </c>
      <c r="C30" s="31">
        <v>1574996</v>
      </c>
      <c r="D30" s="39">
        <v>9.6043280000000006</v>
      </c>
      <c r="E30" s="39">
        <v>9.8800000000000008</v>
      </c>
      <c r="F30" s="39">
        <v>9.43</v>
      </c>
      <c r="G30" s="9" t="s">
        <v>33</v>
      </c>
      <c r="L30" s="2"/>
    </row>
    <row r="31" spans="1:12" x14ac:dyDescent="0.25">
      <c r="A31" s="29">
        <v>43943</v>
      </c>
      <c r="B31" s="30" t="s">
        <v>29</v>
      </c>
      <c r="C31" s="31">
        <v>1574996</v>
      </c>
      <c r="D31" s="39">
        <v>9.9250000000000007</v>
      </c>
      <c r="E31" s="39">
        <v>10.220000000000001</v>
      </c>
      <c r="F31" s="39">
        <v>9.5419999999999998</v>
      </c>
      <c r="G31" s="9" t="s">
        <v>33</v>
      </c>
      <c r="L31" s="2"/>
    </row>
    <row r="32" spans="1:12" x14ac:dyDescent="0.25">
      <c r="A32" s="29">
        <v>43944</v>
      </c>
      <c r="B32" s="30" t="s">
        <v>29</v>
      </c>
      <c r="C32" s="31">
        <v>1574996</v>
      </c>
      <c r="D32" s="39">
        <v>10.399710000000001</v>
      </c>
      <c r="E32" s="39">
        <v>10.734999999999999</v>
      </c>
      <c r="F32" s="39">
        <v>9.9499999999999993</v>
      </c>
      <c r="G32" s="9" t="s">
        <v>33</v>
      </c>
      <c r="L32" s="2"/>
    </row>
    <row r="33" spans="1:12" x14ac:dyDescent="0.25">
      <c r="A33" s="29">
        <v>43885</v>
      </c>
      <c r="B33" s="30" t="s">
        <v>29</v>
      </c>
      <c r="C33" s="31">
        <v>327836</v>
      </c>
      <c r="D33" s="39">
        <v>10.539859999999999</v>
      </c>
      <c r="E33" s="39">
        <v>10.77</v>
      </c>
      <c r="F33" s="39">
        <v>10.305</v>
      </c>
      <c r="G33" s="9" t="s">
        <v>33</v>
      </c>
      <c r="L33" s="2"/>
    </row>
    <row r="34" spans="1:12" x14ac:dyDescent="0.25">
      <c r="A34" s="29"/>
      <c r="B34" s="30"/>
      <c r="C34" s="31"/>
      <c r="D34" s="39"/>
      <c r="E34" s="39"/>
      <c r="F34" s="39"/>
      <c r="G34" s="9"/>
    </row>
    <row r="35" spans="1:12" x14ac:dyDescent="0.25">
      <c r="A35" s="13"/>
      <c r="B35" s="14" t="s">
        <v>35</v>
      </c>
      <c r="C35" s="3">
        <f>SUM(C24:C34)</f>
        <v>13714464</v>
      </c>
      <c r="D35" s="15"/>
      <c r="E35" s="15"/>
      <c r="F35" s="15"/>
    </row>
  </sheetData>
  <autoFilter ref="A23:G24"/>
  <mergeCells count="1">
    <mergeCell ref="D1:F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2020-04-24T18:05:37Z</dcterms:modified>
</cp:coreProperties>
</file>