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2. Week_2019.01.19\Rückkaufaktivitäten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14 January 2019" sheetId="1" r:id="rId3"/>
    <sheet name="15 January 2019" sheetId="5" r:id="rId4"/>
    <sheet name="16 January 2019" sheetId="7" r:id="rId5"/>
    <sheet name="17 January 2019" sheetId="9" r:id="rId6"/>
    <sheet name="18 January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E15" i="14" s="1"/>
  <c r="C15" i="14"/>
  <c r="D13" i="14"/>
  <c r="D20" i="3" l="1"/>
  <c r="F20" i="3"/>
  <c r="C20" i="3"/>
  <c r="D14" i="3"/>
  <c r="D13" i="3"/>
  <c r="E20" i="3" l="1"/>
  <c r="D19" i="3"/>
  <c r="D16" i="3" l="1"/>
  <c r="D17" i="3"/>
  <c r="D18" i="3"/>
  <c r="D14" i="14" l="1"/>
  <c r="D15" i="14" s="1"/>
  <c r="D15" i="3" l="1"/>
</calcChain>
</file>

<file path=xl/sharedStrings.xml><?xml version="1.0" encoding="utf-8"?>
<sst xmlns="http://schemas.openxmlformats.org/spreadsheetml/2006/main" count="790" uniqueCount="264">
  <si>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</si>
  <si>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</si>
  <si>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</si>
  <si>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</si>
  <si>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</si>
  <si>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</si>
  <si>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</si>
  <si>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</si>
  <si>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</si>
  <si>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</si>
  <si>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</si>
  <si>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</si>
  <si>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</si>
  <si>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</si>
  <si>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</si>
  <si>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</si>
  <si>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</si>
  <si>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</si>
  <si>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</si>
  <si>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</si>
  <si>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</si>
  <si>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</si>
  <si>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</si>
  <si>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9:00:19,333810</t>
  </si>
  <si>
    <t>B</t>
  </si>
  <si>
    <t>XETRA</t>
  </si>
  <si>
    <t>9:00:19,339211</t>
  </si>
  <si>
    <t>9:33:37,704739</t>
  </si>
  <si>
    <t>9:40:32,968072</t>
  </si>
  <si>
    <t>9:40:33,771335</t>
  </si>
  <si>
    <t>9:40:33,871987</t>
  </si>
  <si>
    <t>9:56:32,600992</t>
  </si>
  <si>
    <t>10:09:51,802507</t>
  </si>
  <si>
    <t>10:20:52,246393</t>
  </si>
  <si>
    <t>10:36:02,641926</t>
  </si>
  <si>
    <t>10:36:03,542997</t>
  </si>
  <si>
    <t>10:37:02,309832</t>
  </si>
  <si>
    <t>10:37:38,345360</t>
  </si>
  <si>
    <t>10:37:39,246244</t>
  </si>
  <si>
    <t>10:58:01,748209</t>
  </si>
  <si>
    <t>11:10:01,824884</t>
  </si>
  <si>
    <t>11:20:55,200216</t>
  </si>
  <si>
    <t>11:31:38,320974</t>
  </si>
  <si>
    <t>11:44:49,481609</t>
  </si>
  <si>
    <t>11:54:00,304263</t>
  </si>
  <si>
    <t>11:54:00,607042</t>
  </si>
  <si>
    <t>12:06:11,106149</t>
  </si>
  <si>
    <t>12:17:54,317366</t>
  </si>
  <si>
    <t>12:31:25,464378</t>
  </si>
  <si>
    <t>12:31:25,965261</t>
  </si>
  <si>
    <t>12:38:01,304262</t>
  </si>
  <si>
    <t>12:55:29,897012</t>
  </si>
  <si>
    <t>12:56:28,456675</t>
  </si>
  <si>
    <t>13:34:26,722593</t>
  </si>
  <si>
    <t>14:32:07,751154</t>
  </si>
  <si>
    <t>14:34:20,223384</t>
  </si>
  <si>
    <t>14:59:25,650372</t>
  </si>
  <si>
    <t>15:15:26,416322</t>
  </si>
  <si>
    <t>15:25:29,444569</t>
  </si>
  <si>
    <t>15:41:23,449916</t>
  </si>
  <si>
    <t>15:47:44,176913</t>
  </si>
  <si>
    <t>15:53:47,548201</t>
  </si>
  <si>
    <t>16:03:38,928521</t>
  </si>
  <si>
    <t>16:09:46,119700</t>
  </si>
  <si>
    <t>16:09:46,124448</t>
  </si>
  <si>
    <t>16:30:12,746418</t>
  </si>
  <si>
    <t>16:51:17,586949</t>
  </si>
  <si>
    <t>17:04:34,176275</t>
  </si>
  <si>
    <t>17:10:01,777619</t>
  </si>
  <si>
    <t>17:12:35,140576</t>
  </si>
  <si>
    <t>17:13:13,090303</t>
  </si>
  <si>
    <t>17:13:32,468964</t>
  </si>
  <si>
    <t>17:14:04,889440</t>
  </si>
  <si>
    <t>17:14:18,147342</t>
  </si>
  <si>
    <t>17:14:35,998008</t>
  </si>
  <si>
    <t>17:16:14,082877</t>
  </si>
  <si>
    <t>14.01.2019</t>
  </si>
  <si>
    <t>9:00:19,465217</t>
  </si>
  <si>
    <t>9:32:04,611014</t>
  </si>
  <si>
    <t>9:41:26,846731</t>
  </si>
  <si>
    <t>9:48:07,634109</t>
  </si>
  <si>
    <t>9:49:46,742708</t>
  </si>
  <si>
    <t>9:58:56,469483</t>
  </si>
  <si>
    <t>10:08:02,332355</t>
  </si>
  <si>
    <t>10:18:03,361844</t>
  </si>
  <si>
    <t>10:31:43,861200</t>
  </si>
  <si>
    <t>10:41:05,457721</t>
  </si>
  <si>
    <t>10:50:46,878001</t>
  </si>
  <si>
    <t>10:50:47,478773</t>
  </si>
  <si>
    <t>10:58:46,443609</t>
  </si>
  <si>
    <t>11:06:22,970622</t>
  </si>
  <si>
    <t>11:21:45,297436</t>
  </si>
  <si>
    <t>11:30:46,632570</t>
  </si>
  <si>
    <t>11:31:00,741715</t>
  </si>
  <si>
    <t>11:40:49,404498</t>
  </si>
  <si>
    <t>11:53:24,537372</t>
  </si>
  <si>
    <t>11:53:25,336622</t>
  </si>
  <si>
    <t>12:08:04,130121</t>
  </si>
  <si>
    <t>12:19:37,299389</t>
  </si>
  <si>
    <t>12:35:18,181360</t>
  </si>
  <si>
    <t>12:50:16,783775</t>
  </si>
  <si>
    <t>13:24:01,576805</t>
  </si>
  <si>
    <t>13:40:03,635052</t>
  </si>
  <si>
    <t>13:49:46,865149</t>
  </si>
  <si>
    <t>13:54:24,137000</t>
  </si>
  <si>
    <t>14:00:00,162495</t>
  </si>
  <si>
    <t>14:06:48,856781</t>
  </si>
  <si>
    <t>14:22:33,935216</t>
  </si>
  <si>
    <t>14:35:41,297299</t>
  </si>
  <si>
    <t>14:49:00,004346</t>
  </si>
  <si>
    <t>14:49:00,305682</t>
  </si>
  <si>
    <t>15:01:57,530315</t>
  </si>
  <si>
    <t>15:13:59,899597</t>
  </si>
  <si>
    <t>15:26:14,188763</t>
  </si>
  <si>
    <t>15:31:59,676146</t>
  </si>
  <si>
    <t>15:40:04,813590</t>
  </si>
  <si>
    <t>15:43:35,938095</t>
  </si>
  <si>
    <t>15:43:36,539014</t>
  </si>
  <si>
    <t>15:54:38,617278</t>
  </si>
  <si>
    <t>16:00:46,641515</t>
  </si>
  <si>
    <t>16:10:12,827646</t>
  </si>
  <si>
    <t>16:21:49,528660</t>
  </si>
  <si>
    <t>16:32:13,786143</t>
  </si>
  <si>
    <t>16:34:32,226946</t>
  </si>
  <si>
    <t>16:36:21,054818</t>
  </si>
  <si>
    <t>16:44:20,585520</t>
  </si>
  <si>
    <t>16:55:28,385284</t>
  </si>
  <si>
    <t>17:01:40,539092</t>
  </si>
  <si>
    <t>17:11:14,935393</t>
  </si>
  <si>
    <t>17:12:20,728490</t>
  </si>
  <si>
    <t>17:15:23,824112</t>
  </si>
  <si>
    <t>15.01.2019</t>
  </si>
  <si>
    <t>9:03:46,931157</t>
  </si>
  <si>
    <t>9:06:46,064335</t>
  </si>
  <si>
    <t>9:08:49,732360</t>
  </si>
  <si>
    <t>9:14:28,669378</t>
  </si>
  <si>
    <t>9:20:51,649919</t>
  </si>
  <si>
    <t>9:24:02,467256</t>
  </si>
  <si>
    <t>9:24:03,269179</t>
  </si>
  <si>
    <t>9:32:15,228322</t>
  </si>
  <si>
    <t>9:42:22,476102</t>
  </si>
  <si>
    <t>9:46:08,215033</t>
  </si>
  <si>
    <t>9:54:34,576465</t>
  </si>
  <si>
    <t>10:04:20,204434</t>
  </si>
  <si>
    <t>10:14:26,912190</t>
  </si>
  <si>
    <t>10:24:18,151652</t>
  </si>
  <si>
    <t>10:30:13,300640</t>
  </si>
  <si>
    <t>10:38:07,619738</t>
  </si>
  <si>
    <t>10:45:02,014661</t>
  </si>
  <si>
    <t>10:45:02,018470</t>
  </si>
  <si>
    <t>10:59:02,099662</t>
  </si>
  <si>
    <t>11:09:23,180896</t>
  </si>
  <si>
    <t>11:28:22,751377</t>
  </si>
  <si>
    <t>11:50:53,209654</t>
  </si>
  <si>
    <t>12:03:49,526600</t>
  </si>
  <si>
    <t>12:13:50,590734</t>
  </si>
  <si>
    <t>12:29:13,597750</t>
  </si>
  <si>
    <t>12:42:13,204555</t>
  </si>
  <si>
    <t>12:42:30,629559</t>
  </si>
  <si>
    <t>12:53:47,900668</t>
  </si>
  <si>
    <t>13:36:01,148746</t>
  </si>
  <si>
    <t>13:57:13,384029</t>
  </si>
  <si>
    <t>14:09:30,887573</t>
  </si>
  <si>
    <t>14:34:22,505344</t>
  </si>
  <si>
    <t>14:45:32,031978</t>
  </si>
  <si>
    <t>15:03:32,147604</t>
  </si>
  <si>
    <t>15:17:09,275874</t>
  </si>
  <si>
    <t>15:22:43,961532</t>
  </si>
  <si>
    <t>15:34:28,901559</t>
  </si>
  <si>
    <t>15:45:31,560174</t>
  </si>
  <si>
    <t>15:57:51,819058</t>
  </si>
  <si>
    <t>16:13:35,172779</t>
  </si>
  <si>
    <t>16:22:35,139156</t>
  </si>
  <si>
    <t>16:31:37,382840</t>
  </si>
  <si>
    <t>16:41:54,407418</t>
  </si>
  <si>
    <t>16:50:11,615575</t>
  </si>
  <si>
    <t>16:57:00,282059</t>
  </si>
  <si>
    <t>17:13:40,633735</t>
  </si>
  <si>
    <t>17:14:38,894964</t>
  </si>
  <si>
    <t>16.01.2019</t>
  </si>
  <si>
    <t>9:01:19,287468</t>
  </si>
  <si>
    <t>9:23:38,086673</t>
  </si>
  <si>
    <t>9:25:46,589952</t>
  </si>
  <si>
    <t>9:27:28,603154</t>
  </si>
  <si>
    <t>9:44:40,228493</t>
  </si>
  <si>
    <t>10:04:26,135325</t>
  </si>
  <si>
    <t>10:13:06,915756</t>
  </si>
  <si>
    <t>10:24:56,395774</t>
  </si>
  <si>
    <t>10:35:57,684735</t>
  </si>
  <si>
    <t>10:52:03,819639</t>
  </si>
  <si>
    <t>11:06:35,053532</t>
  </si>
  <si>
    <t>11:17:59,962348</t>
  </si>
  <si>
    <t>11:31:41,736646</t>
  </si>
  <si>
    <t>11:53:34,414004</t>
  </si>
  <si>
    <t>12:15:07,113966</t>
  </si>
  <si>
    <t>12:33:10,858658</t>
  </si>
  <si>
    <t>12:53:41,089880</t>
  </si>
  <si>
    <t>13:11:23,917776</t>
  </si>
  <si>
    <t>13:50:30,684952</t>
  </si>
  <si>
    <t>14:07:05,753462</t>
  </si>
  <si>
    <t>14:26:41,727652</t>
  </si>
  <si>
    <t>14:31:36,828285</t>
  </si>
  <si>
    <t>14:31:37,630651</t>
  </si>
  <si>
    <t>14:54:49,243579</t>
  </si>
  <si>
    <t>15:18:26,824075</t>
  </si>
  <si>
    <t>15:18:26,828653</t>
  </si>
  <si>
    <t>15:36:15,470379</t>
  </si>
  <si>
    <t>15:49:41,130058</t>
  </si>
  <si>
    <t>16:06:24,626049</t>
  </si>
  <si>
    <t>16:20:12,281405</t>
  </si>
  <si>
    <t>16:27:25,901756</t>
  </si>
  <si>
    <t>16:39:56,297644</t>
  </si>
  <si>
    <t>16:42:06,948785</t>
  </si>
  <si>
    <t>16:44:46,909738</t>
  </si>
  <si>
    <t>16:45:04,836875</t>
  </si>
  <si>
    <t>16:45:51,130823</t>
  </si>
  <si>
    <t>16:48:13,947409</t>
  </si>
  <si>
    <t>16:52:25,840703</t>
  </si>
  <si>
    <t>16:54:04,158587</t>
  </si>
  <si>
    <t>16:55:51,090274</t>
  </si>
  <si>
    <t>16:57:19,907626</t>
  </si>
  <si>
    <t>16:58:59,511615</t>
  </si>
  <si>
    <t>17:01:40,804423</t>
  </si>
  <si>
    <t>17.01.2019</t>
  </si>
  <si>
    <t>9:01:09,479131</t>
  </si>
  <si>
    <t>9:18:56,058975</t>
  </si>
  <si>
    <t>9:25:28,826200</t>
  </si>
  <si>
    <t>9:32:59,640493</t>
  </si>
  <si>
    <t>9:43:53,276918</t>
  </si>
  <si>
    <t>10:03:00,078036</t>
  </si>
  <si>
    <t>10:17:37,482147</t>
  </si>
  <si>
    <t>10:31:07,239348</t>
  </si>
  <si>
    <t>10:45:52,236862</t>
  </si>
  <si>
    <t>11:02:25,170332</t>
  </si>
  <si>
    <t>11:24:01,265068</t>
  </si>
  <si>
    <t>11:40:19,987758</t>
  </si>
  <si>
    <t>11:54:21,168685</t>
  </si>
  <si>
    <t>12:12:31,288413</t>
  </si>
  <si>
    <t>12:30:19,346511</t>
  </si>
  <si>
    <t>12:49:28,287575</t>
  </si>
  <si>
    <t>12:57:04,906283</t>
  </si>
  <si>
    <t>13:15:36,915412</t>
  </si>
  <si>
    <t>14:17:24,215063</t>
  </si>
  <si>
    <t>14:33:04,199338</t>
  </si>
  <si>
    <t>14:50:50,947437</t>
  </si>
  <si>
    <t>15:07:11,881756</t>
  </si>
  <si>
    <t>15:24:55,763454</t>
  </si>
  <si>
    <t>15:42:42,225604</t>
  </si>
  <si>
    <t>15:58:11,321541</t>
  </si>
  <si>
    <t>16:09:35,550434</t>
  </si>
  <si>
    <t>16:13:19,377691</t>
  </si>
  <si>
    <t>16:20:37,065114</t>
  </si>
  <si>
    <t>16:33:43,453726</t>
  </si>
  <si>
    <t>16:40:02,907590</t>
  </si>
  <si>
    <t>16:45:33,280331</t>
  </si>
  <si>
    <t>16:53:57,265091</t>
  </si>
  <si>
    <t>17:10:16,619396</t>
  </si>
  <si>
    <t>17:17:00,864785</t>
  </si>
  <si>
    <t>17:22:27,379672</t>
  </si>
  <si>
    <t>18.01.2019</t>
  </si>
  <si>
    <t>14.01.2019 - 18.01.2019</t>
  </si>
  <si>
    <t>10.01.2019 - 11.01.2019</t>
  </si>
  <si>
    <t>10.01.2019</t>
  </si>
  <si>
    <t>11.01.2019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</si>
</sst>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6" xfId="0" applyNumberFormat="1" applyFill="1" applyBorder="1" applyAlignment="1">
      <alignment horizontal="right"/>
    </xf>
    <xf numFmtId="3" fontId="6" fillId="6" borderId="2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1"/>
  <sheetViews>
    <sheetView showGridLines="0" tabSelected="1" zoomScaleNormal="100" workbookViewId="0">
      <selection activeCell="H30" sqref="H3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62" t="s">
        <v>22</v>
      </c>
      <c r="C6" s="63"/>
      <c r="D6" s="63"/>
      <c r="E6" s="63"/>
      <c r="F6" s="63"/>
      <c r="G6" s="63"/>
    </row>
    <row r="7" spans="1:7" ht="19.5" customHeight="1">
      <c r="A7" s="25"/>
      <c r="B7" s="63"/>
      <c r="C7" s="63"/>
      <c r="D7" s="63"/>
      <c r="E7" s="63"/>
      <c r="F7" s="63"/>
      <c r="G7" s="63"/>
    </row>
    <row r="8" spans="1:7" ht="29.25" customHeight="1">
      <c r="A8" s="25"/>
      <c r="B8" s="64"/>
      <c r="C8" s="64"/>
      <c r="D8" s="64"/>
      <c r="E8" s="64"/>
      <c r="F8" s="6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5" t="s">
        <v>10</v>
      </c>
      <c r="D11" s="66"/>
      <c r="E11" s="66"/>
      <c r="F11" s="66"/>
      <c r="G11" s="6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78" t="s">
        <v>261</v>
      </c>
      <c r="C13" s="79">
        <v>2000</v>
      </c>
      <c r="D13" s="80">
        <f>C13/96848074</f>
        <v>2.06509011216888E-5</v>
      </c>
      <c r="E13" s="81">
        <v>35.295499999999997</v>
      </c>
      <c r="F13" s="82">
        <v>70591</v>
      </c>
      <c r="G13" s="83" t="s">
        <v>25</v>
      </c>
    </row>
    <row r="14" spans="1:7" ht="13.5" thickBot="1">
      <c r="A14" s="5"/>
      <c r="B14" s="57" t="s">
        <v>260</v>
      </c>
      <c r="C14" s="31">
        <v>5000</v>
      </c>
      <c r="D14" s="28">
        <f>C14/96848074</f>
        <v>5.1627252804222E-5</v>
      </c>
      <c r="E14" s="13">
        <v>36.4587</v>
      </c>
      <c r="F14" s="32">
        <v>182293.3</v>
      </c>
      <c r="G14" s="12" t="s">
        <v>25</v>
      </c>
    </row>
    <row r="15" spans="1:7" ht="12.75" customHeight="1">
      <c r="A15" s="11"/>
      <c r="B15" s="86" t="s">
        <v>4</v>
      </c>
      <c r="C15" s="87">
        <f>SUM(C13:C14)</f>
        <v>7000</v>
      </c>
      <c r="D15" s="88">
        <f>SUM(D13:D14)</f>
        <v>7.2278153925910797E-5</v>
      </c>
      <c r="E15" s="89">
        <f>F15/C15</f>
        <v>36.126328571428573</v>
      </c>
      <c r="F15" s="90">
        <f>SUM(F13:F14)</f>
        <v>252884.3</v>
      </c>
      <c r="G15" s="86"/>
    </row>
    <row r="16" spans="1:7">
      <c r="A16" s="11"/>
      <c r="B16" s="91"/>
      <c r="C16" s="92"/>
      <c r="D16" s="93"/>
      <c r="E16" s="94"/>
      <c r="F16" s="95"/>
      <c r="G16" s="91"/>
    </row>
    <row r="17" spans="1:6">
      <c r="B17" s="10"/>
      <c r="C17" s="9"/>
      <c r="D17" s="8"/>
      <c r="E17" s="7"/>
      <c r="F17" s="6"/>
    </row>
    <row r="18" spans="1:6" ht="12.75" customHeight="1">
      <c r="B18" s="59" t="s">
        <v>3</v>
      </c>
      <c r="C18" s="59"/>
      <c r="D18" s="59"/>
      <c r="E18" s="59"/>
      <c r="F18" s="59"/>
    </row>
    <row r="19" spans="1:6">
      <c r="B19" s="59"/>
      <c r="C19" s="59"/>
      <c r="D19" s="59"/>
      <c r="E19" s="59"/>
      <c r="F19" s="59"/>
    </row>
    <row r="20" spans="1:6">
      <c r="B20" s="59"/>
      <c r="C20" s="59"/>
      <c r="D20" s="59"/>
      <c r="E20" s="59"/>
      <c r="F20" s="59"/>
    </row>
    <row r="21" spans="1:6">
      <c r="B21" s="60"/>
      <c r="C21" s="60"/>
      <c r="D21" s="60"/>
      <c r="E21" s="60"/>
      <c r="F21" s="60"/>
    </row>
    <row r="22" spans="1:6">
      <c r="B22" s="60"/>
      <c r="C22" s="60"/>
      <c r="D22" s="60"/>
      <c r="E22" s="60"/>
      <c r="F22" s="60"/>
    </row>
    <row r="23" spans="1:6">
      <c r="B23" s="61"/>
      <c r="C23" s="61"/>
      <c r="D23" s="61"/>
      <c r="E23" s="61"/>
      <c r="F23" s="61"/>
    </row>
    <row r="24" spans="1:6">
      <c r="B24" s="61"/>
      <c r="C24" s="61"/>
      <c r="D24" s="61"/>
      <c r="E24" s="61"/>
      <c r="F24" s="61"/>
    </row>
    <row r="27" spans="1:6">
      <c r="A27" s="4"/>
    </row>
    <row r="28" spans="1:6">
      <c r="A28" s="5"/>
    </row>
    <row r="29" spans="1:6">
      <c r="A29" s="5"/>
    </row>
    <row r="30" spans="1:6">
      <c r="A30" s="5"/>
    </row>
    <row r="31" spans="1:6">
      <c r="A31" s="4"/>
    </row>
  </sheetData>
  <mergeCells count="12">
    <mergeCell ref="B18:F20"/>
    <mergeCell ref="B21:F22"/>
    <mergeCell ref="B23:F24"/>
    <mergeCell ref="B6:G7"/>
    <mergeCell ref="B8:F8"/>
    <mergeCell ref="C11:G11"/>
    <mergeCell ref="B15:B16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36"/>
  <sheetViews>
    <sheetView showGridLines="0" zoomScaleNormal="100" workbookViewId="0">
      <selection activeCell="F19" sqref="F15:F1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62" t="s">
        <v>22</v>
      </c>
      <c r="C6" s="63"/>
      <c r="D6" s="63"/>
      <c r="E6" s="63"/>
      <c r="F6" s="63"/>
      <c r="G6" s="63"/>
    </row>
    <row r="7" spans="1:7" ht="19.5" customHeight="1">
      <c r="A7" s="25"/>
      <c r="B7" s="63"/>
      <c r="C7" s="63"/>
      <c r="D7" s="63"/>
      <c r="E7" s="63"/>
      <c r="F7" s="63"/>
      <c r="G7" s="63"/>
    </row>
    <row r="8" spans="1:7" ht="29.25" customHeight="1">
      <c r="A8" s="25"/>
      <c r="B8" s="64"/>
      <c r="C8" s="64"/>
      <c r="D8" s="64"/>
      <c r="E8" s="64"/>
      <c r="F8" s="64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65" t="s">
        <v>10</v>
      </c>
      <c r="D11" s="66"/>
      <c r="E11" s="66"/>
      <c r="F11" s="66"/>
      <c r="G11" s="67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262</v>
      </c>
      <c r="C13" s="29">
        <v>1000</v>
      </c>
      <c r="D13" s="16">
        <f>C13/96848074</f>
        <v>1.03254505608444E-5</v>
      </c>
      <c r="E13" s="15">
        <v>35.222999999999999</v>
      </c>
      <c r="F13" s="30">
        <v>35223</v>
      </c>
      <c r="G13" s="14" t="s">
        <v>25</v>
      </c>
    </row>
    <row r="14" spans="1:7">
      <c r="A14" s="5"/>
      <c r="B14" s="58" t="s">
        <v>263</v>
      </c>
      <c r="C14" s="31">
        <v>1000</v>
      </c>
      <c r="D14" s="28">
        <f t="shared" ref="D14" si="0">C14/96848074</f>
        <v>1.03254505608444E-5</v>
      </c>
      <c r="E14" s="13">
        <v>35.368000000000002</v>
      </c>
      <c r="F14" s="32">
        <v>35368</v>
      </c>
      <c r="G14" s="58" t="s">
        <v>25</v>
      </c>
    </row>
    <row r="15" spans="1:7">
      <c r="A15" s="5"/>
      <c r="B15" s="17" t="s">
        <v>76</v>
      </c>
      <c r="C15" s="29">
        <v>1000</v>
      </c>
      <c r="D15" s="16">
        <f>C15/96848074</f>
        <v>1.03254505608444E-5</v>
      </c>
      <c r="E15" s="15">
        <v>35.250900000000001</v>
      </c>
      <c r="F15" s="30">
        <v>35250.9</v>
      </c>
      <c r="G15" s="14" t="s">
        <v>25</v>
      </c>
    </row>
    <row r="16" spans="1:7">
      <c r="A16" s="5"/>
      <c r="B16" s="42" t="s">
        <v>131</v>
      </c>
      <c r="C16" s="43">
        <v>1000</v>
      </c>
      <c r="D16" s="44">
        <f t="shared" ref="D16:D19" si="1">C16/96848074</f>
        <v>1.03254505608444E-5</v>
      </c>
      <c r="E16" s="45">
        <v>35.857799999999997</v>
      </c>
      <c r="F16" s="46">
        <v>35857.800000000003</v>
      </c>
      <c r="G16" s="47" t="s">
        <v>25</v>
      </c>
    </row>
    <row r="17" spans="1:7">
      <c r="A17" s="5"/>
      <c r="B17" s="17" t="s">
        <v>179</v>
      </c>
      <c r="C17" s="29">
        <v>1000</v>
      </c>
      <c r="D17" s="16">
        <f t="shared" si="1"/>
        <v>1.03254505608444E-5</v>
      </c>
      <c r="E17" s="15">
        <v>36.473799999999997</v>
      </c>
      <c r="F17" s="30">
        <v>36473.800000000003</v>
      </c>
      <c r="G17" s="14" t="s">
        <v>25</v>
      </c>
    </row>
    <row r="18" spans="1:7">
      <c r="A18" s="5"/>
      <c r="B18" s="42" t="s">
        <v>223</v>
      </c>
      <c r="C18" s="43">
        <v>1000</v>
      </c>
      <c r="D18" s="44">
        <f t="shared" si="1"/>
        <v>1.03254505608444E-5</v>
      </c>
      <c r="E18" s="45">
        <v>36.815600000000003</v>
      </c>
      <c r="F18" s="46">
        <v>36815.599999999999</v>
      </c>
      <c r="G18" s="47" t="s">
        <v>25</v>
      </c>
    </row>
    <row r="19" spans="1:7" ht="13.5" thickBot="1">
      <c r="A19" s="5"/>
      <c r="B19" s="17" t="s">
        <v>259</v>
      </c>
      <c r="C19" s="29">
        <v>1000</v>
      </c>
      <c r="D19" s="16">
        <f t="shared" si="1"/>
        <v>1.03254505608444E-5</v>
      </c>
      <c r="E19" s="15">
        <v>37.895200000000003</v>
      </c>
      <c r="F19" s="30">
        <v>37895.199999999997</v>
      </c>
      <c r="G19" s="17" t="s">
        <v>25</v>
      </c>
    </row>
    <row r="20" spans="1:7" ht="12.75" customHeight="1">
      <c r="A20" s="11"/>
      <c r="B20" s="68" t="s">
        <v>4</v>
      </c>
      <c r="C20" s="70">
        <f>SUM(C13:C19)</f>
        <v>7000</v>
      </c>
      <c r="D20" s="72">
        <f>SUM(D13:D19)</f>
        <v>7.227815392591081E-5</v>
      </c>
      <c r="E20" s="74">
        <f>F20/C20</f>
        <v>36.126328571428573</v>
      </c>
      <c r="F20" s="76">
        <f>SUM(F13:F19)</f>
        <v>252884.3</v>
      </c>
      <c r="G20" s="68"/>
    </row>
    <row r="21" spans="1:7">
      <c r="A21" s="11"/>
      <c r="B21" s="69"/>
      <c r="C21" s="71"/>
      <c r="D21" s="73"/>
      <c r="E21" s="75"/>
      <c r="F21" s="77"/>
      <c r="G21" s="69"/>
    </row>
    <row r="22" spans="1:7">
      <c r="B22" s="10"/>
      <c r="C22" s="9"/>
      <c r="D22" s="8"/>
      <c r="E22" s="7"/>
      <c r="F22" s="6"/>
    </row>
    <row r="23" spans="1:7" ht="12.75" customHeight="1">
      <c r="B23" s="59" t="s">
        <v>3</v>
      </c>
      <c r="C23" s="59"/>
      <c r="D23" s="59"/>
      <c r="E23" s="59"/>
      <c r="F23" s="59"/>
    </row>
    <row r="24" spans="1:7">
      <c r="B24" s="59"/>
      <c r="C24" s="59"/>
      <c r="D24" s="59"/>
      <c r="E24" s="59"/>
      <c r="F24" s="59"/>
    </row>
    <row r="25" spans="1:7">
      <c r="B25" s="59"/>
      <c r="C25" s="59"/>
      <c r="D25" s="59"/>
      <c r="E25" s="59"/>
      <c r="F25" s="59"/>
    </row>
    <row r="26" spans="1:7">
      <c r="B26" s="60"/>
      <c r="C26" s="60"/>
      <c r="D26" s="60"/>
      <c r="E26" s="60"/>
      <c r="F26" s="60"/>
    </row>
    <row r="27" spans="1:7">
      <c r="B27" s="60"/>
      <c r="C27" s="60"/>
      <c r="D27" s="60"/>
      <c r="E27" s="60"/>
      <c r="F27" s="60"/>
    </row>
    <row r="28" spans="1:7">
      <c r="B28" s="61"/>
      <c r="C28" s="61"/>
      <c r="D28" s="61"/>
      <c r="E28" s="61"/>
      <c r="F28" s="61"/>
    </row>
    <row r="29" spans="1:7">
      <c r="B29" s="61"/>
      <c r="C29" s="61"/>
      <c r="D29" s="61"/>
      <c r="E29" s="61"/>
      <c r="F29" s="61"/>
    </row>
    <row r="32" spans="1:7">
      <c r="A32" s="4"/>
    </row>
    <row r="33" spans="1:1">
      <c r="A33" s="5"/>
    </row>
    <row r="34" spans="1:1">
      <c r="A34" s="5"/>
    </row>
    <row r="35" spans="1:1">
      <c r="A35" s="5"/>
    </row>
    <row r="36" spans="1:1">
      <c r="A36" s="4"/>
    </row>
  </sheetData>
  <mergeCells count="12">
    <mergeCell ref="B23:F25"/>
    <mergeCell ref="B26:F27"/>
    <mergeCell ref="B28:F29"/>
    <mergeCell ref="B6:G7"/>
    <mergeCell ref="G20:G21"/>
    <mergeCell ref="C11:G11"/>
    <mergeCell ref="B8:F8"/>
    <mergeCell ref="B20:B21"/>
    <mergeCell ref="C20:C21"/>
    <mergeCell ref="D20:D21"/>
    <mergeCell ref="E20:E21"/>
    <mergeCell ref="F20:F2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C47" sqref="C47"/>
    </sheetView>
  </sheetViews>
  <sheetFormatPr baseColWidth="10" defaultColWidth="11.42578125" defaultRowHeight="12.75"/>
  <cols>
    <col min="1" max="1" width="19" style="53" customWidth="1"/>
    <col min="2" max="7" width="19" style="54" customWidth="1"/>
  </cols>
  <sheetData>
    <row r="1" spans="1:7">
      <c r="A1" s="33" t="s">
        <v>13</v>
      </c>
      <c r="B1" s="34"/>
      <c r="C1"/>
      <c r="D1"/>
      <c r="E1"/>
      <c r="F1"/>
      <c r="G1" s="2"/>
    </row>
    <row r="2" spans="1:7">
      <c r="A2" s="33"/>
      <c r="B2" s="34"/>
      <c r="C2" s="35"/>
      <c r="D2"/>
      <c r="E2"/>
      <c r="F2"/>
      <c r="G2" s="2"/>
    </row>
    <row r="3" spans="1:7">
      <c r="A3" s="36" t="s">
        <v>14</v>
      </c>
      <c r="B3" s="37"/>
      <c r="C3" s="85">
        <v>43479</v>
      </c>
      <c r="D3"/>
      <c r="E3"/>
      <c r="F3"/>
      <c r="G3" s="2"/>
    </row>
    <row r="4" spans="1:7">
      <c r="A4" s="38" t="s">
        <v>15</v>
      </c>
      <c r="B4" s="37"/>
      <c r="C4" s="39" t="s">
        <v>16</v>
      </c>
      <c r="D4" s="1"/>
      <c r="E4"/>
      <c r="F4"/>
      <c r="G4"/>
    </row>
    <row r="5" spans="1:7">
      <c r="A5" s="38" t="s">
        <v>17</v>
      </c>
      <c r="B5" s="37"/>
      <c r="C5" s="40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1" t="s">
        <v>2</v>
      </c>
      <c r="B8" s="41" t="s">
        <v>1</v>
      </c>
      <c r="C8" s="41" t="s">
        <v>0</v>
      </c>
      <c r="D8" s="41" t="s">
        <v>18</v>
      </c>
      <c r="E8" s="41" t="s">
        <v>19</v>
      </c>
      <c r="F8" s="41" t="s">
        <v>20</v>
      </c>
      <c r="G8" s="41" t="s">
        <v>21</v>
      </c>
    </row>
    <row r="9" spans="1:7">
      <c r="A9" s="52">
        <v>43479</v>
      </c>
      <c r="B9" s="49" t="s">
        <v>23</v>
      </c>
      <c r="C9" s="50" t="s">
        <v>24</v>
      </c>
      <c r="D9" s="51">
        <v>5</v>
      </c>
      <c r="E9" s="51">
        <v>34.479999999999997</v>
      </c>
      <c r="F9" s="55">
        <v>172.4</v>
      </c>
      <c r="G9" s="50" t="s">
        <v>25</v>
      </c>
    </row>
    <row r="10" spans="1:7">
      <c r="A10" s="53">
        <v>43479</v>
      </c>
      <c r="B10" s="54" t="s">
        <v>26</v>
      </c>
      <c r="C10" s="54" t="s">
        <v>24</v>
      </c>
      <c r="D10" s="54">
        <v>53</v>
      </c>
      <c r="E10" s="54">
        <v>34.479999999999997</v>
      </c>
      <c r="F10" s="56">
        <v>1827.44</v>
      </c>
      <c r="G10" s="54" t="s">
        <v>25</v>
      </c>
    </row>
    <row r="11" spans="1:7">
      <c r="A11" s="53">
        <v>43479</v>
      </c>
      <c r="B11" s="54" t="s">
        <v>27</v>
      </c>
      <c r="C11" s="54" t="s">
        <v>24</v>
      </c>
      <c r="D11" s="54">
        <v>5</v>
      </c>
      <c r="E11" s="54">
        <v>34.36</v>
      </c>
      <c r="F11" s="56">
        <v>171.8</v>
      </c>
      <c r="G11" s="54" t="s">
        <v>25</v>
      </c>
    </row>
    <row r="12" spans="1:7">
      <c r="A12" s="53">
        <v>43479</v>
      </c>
      <c r="B12" s="54" t="s">
        <v>28</v>
      </c>
      <c r="C12" s="54" t="s">
        <v>24</v>
      </c>
      <c r="D12" s="54">
        <v>16</v>
      </c>
      <c r="E12" s="54">
        <v>34.479999999999997</v>
      </c>
      <c r="F12" s="56">
        <v>551.67999999999995</v>
      </c>
      <c r="G12" s="54" t="s">
        <v>25</v>
      </c>
    </row>
    <row r="13" spans="1:7">
      <c r="A13" s="53">
        <v>43479</v>
      </c>
      <c r="B13" s="54" t="s">
        <v>29</v>
      </c>
      <c r="C13" s="54" t="s">
        <v>24</v>
      </c>
      <c r="D13" s="54">
        <v>4</v>
      </c>
      <c r="E13" s="54">
        <v>34.479999999999997</v>
      </c>
      <c r="F13" s="56">
        <v>137.91999999999999</v>
      </c>
      <c r="G13" s="54" t="s">
        <v>25</v>
      </c>
    </row>
    <row r="14" spans="1:7">
      <c r="A14" s="53">
        <v>43479</v>
      </c>
      <c r="B14" s="54" t="s">
        <v>30</v>
      </c>
      <c r="C14" s="54" t="s">
        <v>24</v>
      </c>
      <c r="D14" s="54">
        <v>12</v>
      </c>
      <c r="E14" s="54">
        <v>34.479999999999997</v>
      </c>
      <c r="F14" s="56">
        <v>413.76</v>
      </c>
      <c r="G14" s="54" t="s">
        <v>25</v>
      </c>
    </row>
    <row r="15" spans="1:7">
      <c r="A15" s="53">
        <v>43479</v>
      </c>
      <c r="B15" s="54" t="s">
        <v>31</v>
      </c>
      <c r="C15" s="54" t="s">
        <v>24</v>
      </c>
      <c r="D15" s="54">
        <v>29</v>
      </c>
      <c r="E15" s="54">
        <v>34.42</v>
      </c>
      <c r="F15" s="56">
        <v>998.18</v>
      </c>
      <c r="G15" s="54" t="s">
        <v>25</v>
      </c>
    </row>
    <row r="16" spans="1:7">
      <c r="A16" s="53">
        <v>43479</v>
      </c>
      <c r="B16" s="54" t="s">
        <v>32</v>
      </c>
      <c r="C16" s="54" t="s">
        <v>24</v>
      </c>
      <c r="D16" s="54">
        <v>28</v>
      </c>
      <c r="E16" s="54">
        <v>34.369999999999997</v>
      </c>
      <c r="F16" s="56">
        <v>962.36</v>
      </c>
      <c r="G16" s="54" t="s">
        <v>25</v>
      </c>
    </row>
    <row r="17" spans="1:7">
      <c r="A17" s="53">
        <v>43479</v>
      </c>
      <c r="B17" s="54" t="s">
        <v>33</v>
      </c>
      <c r="C17" s="54" t="s">
        <v>24</v>
      </c>
      <c r="D17" s="54">
        <v>26</v>
      </c>
      <c r="E17" s="54">
        <v>34.43</v>
      </c>
      <c r="F17" s="56">
        <v>895.18</v>
      </c>
      <c r="G17" s="54" t="s">
        <v>25</v>
      </c>
    </row>
    <row r="18" spans="1:7">
      <c r="A18" s="53">
        <v>43479</v>
      </c>
      <c r="B18" s="54" t="s">
        <v>34</v>
      </c>
      <c r="C18" s="54" t="s">
        <v>24</v>
      </c>
      <c r="D18" s="54">
        <v>3</v>
      </c>
      <c r="E18" s="54">
        <v>34.39</v>
      </c>
      <c r="F18" s="56">
        <v>103.17</v>
      </c>
      <c r="G18" s="54" t="s">
        <v>25</v>
      </c>
    </row>
    <row r="19" spans="1:7">
      <c r="A19" s="53">
        <v>43479</v>
      </c>
      <c r="B19" s="54" t="s">
        <v>35</v>
      </c>
      <c r="C19" s="54" t="s">
        <v>24</v>
      </c>
      <c r="D19" s="54">
        <v>5</v>
      </c>
      <c r="E19" s="54">
        <v>34.39</v>
      </c>
      <c r="F19" s="56">
        <v>171.95</v>
      </c>
      <c r="G19" s="54" t="s">
        <v>25</v>
      </c>
    </row>
    <row r="20" spans="1:7">
      <c r="A20" s="53">
        <v>43479</v>
      </c>
      <c r="B20" s="54" t="s">
        <v>36</v>
      </c>
      <c r="C20" s="54" t="s">
        <v>24</v>
      </c>
      <c r="D20" s="54">
        <v>18</v>
      </c>
      <c r="E20" s="54">
        <v>34.39</v>
      </c>
      <c r="F20" s="56">
        <v>619.02</v>
      </c>
      <c r="G20" s="54" t="s">
        <v>25</v>
      </c>
    </row>
    <row r="21" spans="1:7">
      <c r="A21" s="53">
        <v>43479</v>
      </c>
      <c r="B21" s="54" t="s">
        <v>37</v>
      </c>
      <c r="C21" s="54" t="s">
        <v>24</v>
      </c>
      <c r="D21" s="54">
        <v>1</v>
      </c>
      <c r="E21" s="54">
        <v>34.39</v>
      </c>
      <c r="F21" s="56">
        <v>34.39</v>
      </c>
      <c r="G21" s="54" t="s">
        <v>25</v>
      </c>
    </row>
    <row r="22" spans="1:7">
      <c r="A22" s="53">
        <v>43479</v>
      </c>
      <c r="B22" s="54" t="s">
        <v>38</v>
      </c>
      <c r="C22" s="54" t="s">
        <v>24</v>
      </c>
      <c r="D22" s="54">
        <v>22</v>
      </c>
      <c r="E22" s="54">
        <v>34.39</v>
      </c>
      <c r="F22" s="56">
        <v>756.58</v>
      </c>
      <c r="G22" s="54" t="s">
        <v>25</v>
      </c>
    </row>
    <row r="23" spans="1:7">
      <c r="A23" s="53">
        <v>43479</v>
      </c>
      <c r="B23" s="54" t="s">
        <v>39</v>
      </c>
      <c r="C23" s="54" t="s">
        <v>24</v>
      </c>
      <c r="D23" s="54">
        <v>27</v>
      </c>
      <c r="E23" s="54">
        <v>34.35</v>
      </c>
      <c r="F23" s="56">
        <v>927.45</v>
      </c>
      <c r="G23" s="54" t="s">
        <v>25</v>
      </c>
    </row>
    <row r="24" spans="1:7">
      <c r="A24" s="53">
        <v>43479</v>
      </c>
      <c r="B24" s="54" t="s">
        <v>40</v>
      </c>
      <c r="C24" s="54" t="s">
        <v>24</v>
      </c>
      <c r="D24" s="54">
        <v>27</v>
      </c>
      <c r="E24" s="54">
        <v>34.14</v>
      </c>
      <c r="F24" s="56">
        <v>921.78</v>
      </c>
      <c r="G24" s="54" t="s">
        <v>25</v>
      </c>
    </row>
    <row r="25" spans="1:7">
      <c r="A25" s="53">
        <v>43479</v>
      </c>
      <c r="B25" s="54" t="s">
        <v>41</v>
      </c>
      <c r="C25" s="54" t="s">
        <v>24</v>
      </c>
      <c r="D25" s="54">
        <v>30</v>
      </c>
      <c r="E25" s="54">
        <v>34.369999999999997</v>
      </c>
      <c r="F25" s="56">
        <v>1031.0999999999999</v>
      </c>
      <c r="G25" s="54" t="s">
        <v>25</v>
      </c>
    </row>
    <row r="26" spans="1:7">
      <c r="A26" s="53">
        <v>43479</v>
      </c>
      <c r="B26" s="54" t="s">
        <v>42</v>
      </c>
      <c r="C26" s="54" t="s">
        <v>24</v>
      </c>
      <c r="D26" s="54">
        <v>25</v>
      </c>
      <c r="E26" s="54">
        <v>34.43</v>
      </c>
      <c r="F26" s="56">
        <v>860.75</v>
      </c>
      <c r="G26" s="54" t="s">
        <v>25</v>
      </c>
    </row>
    <row r="27" spans="1:7">
      <c r="A27" s="53">
        <v>43479</v>
      </c>
      <c r="B27" s="54" t="s">
        <v>43</v>
      </c>
      <c r="C27" s="54" t="s">
        <v>24</v>
      </c>
      <c r="D27" s="54">
        <v>27</v>
      </c>
      <c r="E27" s="54">
        <v>34.61</v>
      </c>
      <c r="F27" s="56">
        <v>934.47</v>
      </c>
      <c r="G27" s="54" t="s">
        <v>25</v>
      </c>
    </row>
    <row r="28" spans="1:7">
      <c r="A28" s="53">
        <v>43479</v>
      </c>
      <c r="B28" s="54" t="s">
        <v>44</v>
      </c>
      <c r="C28" s="54" t="s">
        <v>24</v>
      </c>
      <c r="D28" s="54">
        <v>13</v>
      </c>
      <c r="E28" s="54">
        <v>34.700000000000003</v>
      </c>
      <c r="F28" s="56">
        <v>451.1</v>
      </c>
      <c r="G28" s="54" t="s">
        <v>25</v>
      </c>
    </row>
    <row r="29" spans="1:7">
      <c r="A29" s="53">
        <v>43479</v>
      </c>
      <c r="B29" s="54" t="s">
        <v>45</v>
      </c>
      <c r="C29" s="54" t="s">
        <v>24</v>
      </c>
      <c r="D29" s="54">
        <v>6</v>
      </c>
      <c r="E29" s="54">
        <v>34.700000000000003</v>
      </c>
      <c r="F29" s="56">
        <v>208.2</v>
      </c>
      <c r="G29" s="54" t="s">
        <v>25</v>
      </c>
    </row>
    <row r="30" spans="1:7">
      <c r="A30" s="53">
        <v>43479</v>
      </c>
      <c r="B30" s="54" t="s">
        <v>46</v>
      </c>
      <c r="C30" s="54" t="s">
        <v>24</v>
      </c>
      <c r="D30" s="54">
        <v>25</v>
      </c>
      <c r="E30" s="54">
        <v>34.700000000000003</v>
      </c>
      <c r="F30" s="56">
        <v>867.5</v>
      </c>
      <c r="G30" s="54" t="s">
        <v>25</v>
      </c>
    </row>
    <row r="31" spans="1:7">
      <c r="A31" s="53">
        <v>43479</v>
      </c>
      <c r="B31" s="54" t="s">
        <v>47</v>
      </c>
      <c r="C31" s="54" t="s">
        <v>24</v>
      </c>
      <c r="D31" s="54">
        <v>26</v>
      </c>
      <c r="E31" s="54">
        <v>34.71</v>
      </c>
      <c r="F31" s="56">
        <v>902.46</v>
      </c>
      <c r="G31" s="54" t="s">
        <v>25</v>
      </c>
    </row>
    <row r="32" spans="1:7">
      <c r="A32" s="53">
        <v>43479</v>
      </c>
      <c r="B32" s="54" t="s">
        <v>48</v>
      </c>
      <c r="C32" s="54" t="s">
        <v>24</v>
      </c>
      <c r="D32" s="54">
        <v>8</v>
      </c>
      <c r="E32" s="54">
        <v>35.200000000000003</v>
      </c>
      <c r="F32" s="56">
        <v>281.60000000000002</v>
      </c>
      <c r="G32" s="54" t="s">
        <v>25</v>
      </c>
    </row>
    <row r="33" spans="1:7">
      <c r="A33" s="53">
        <v>43479</v>
      </c>
      <c r="B33" s="54" t="s">
        <v>49</v>
      </c>
      <c r="C33" s="54" t="s">
        <v>24</v>
      </c>
      <c r="D33" s="54">
        <v>8</v>
      </c>
      <c r="E33" s="54">
        <v>35.200000000000003</v>
      </c>
      <c r="F33" s="56">
        <v>281.60000000000002</v>
      </c>
      <c r="G33" s="54" t="s">
        <v>25</v>
      </c>
    </row>
    <row r="34" spans="1:7">
      <c r="A34" s="53">
        <v>43479</v>
      </c>
      <c r="B34" s="54" t="s">
        <v>50</v>
      </c>
      <c r="C34" s="54" t="s">
        <v>24</v>
      </c>
      <c r="D34" s="54">
        <v>21</v>
      </c>
      <c r="E34" s="54">
        <v>35.11</v>
      </c>
      <c r="F34" s="56">
        <v>737.31</v>
      </c>
      <c r="G34" s="54" t="s">
        <v>25</v>
      </c>
    </row>
    <row r="35" spans="1:7">
      <c r="A35" s="53">
        <v>43479</v>
      </c>
      <c r="B35" s="54" t="s">
        <v>51</v>
      </c>
      <c r="C35" s="54" t="s">
        <v>24</v>
      </c>
      <c r="D35" s="54">
        <v>23</v>
      </c>
      <c r="E35" s="54">
        <v>35.119999999999997</v>
      </c>
      <c r="F35" s="56">
        <v>807.76</v>
      </c>
      <c r="G35" s="54" t="s">
        <v>25</v>
      </c>
    </row>
    <row r="36" spans="1:7">
      <c r="A36" s="53">
        <v>43479</v>
      </c>
      <c r="B36" s="54" t="s">
        <v>52</v>
      </c>
      <c r="C36" s="54" t="s">
        <v>24</v>
      </c>
      <c r="D36" s="54">
        <v>7</v>
      </c>
      <c r="E36" s="54">
        <v>35.17</v>
      </c>
      <c r="F36" s="56">
        <v>246.19</v>
      </c>
      <c r="G36" s="54" t="s">
        <v>25</v>
      </c>
    </row>
    <row r="37" spans="1:7">
      <c r="A37" s="53">
        <v>43479</v>
      </c>
      <c r="B37" s="54" t="s">
        <v>53</v>
      </c>
      <c r="C37" s="54" t="s">
        <v>24</v>
      </c>
      <c r="D37" s="54">
        <v>50</v>
      </c>
      <c r="E37" s="54">
        <v>35.44</v>
      </c>
      <c r="F37" s="56">
        <v>1772</v>
      </c>
      <c r="G37" s="54" t="s">
        <v>25</v>
      </c>
    </row>
    <row r="38" spans="1:7">
      <c r="A38" s="53">
        <v>43479</v>
      </c>
      <c r="B38" s="54" t="s">
        <v>54</v>
      </c>
      <c r="C38" s="54" t="s">
        <v>24</v>
      </c>
      <c r="D38" s="54">
        <v>13</v>
      </c>
      <c r="E38" s="54">
        <v>35.630000000000003</v>
      </c>
      <c r="F38" s="56">
        <v>463.19</v>
      </c>
      <c r="G38" s="54" t="s">
        <v>25</v>
      </c>
    </row>
    <row r="39" spans="1:7">
      <c r="A39" s="53">
        <v>43479</v>
      </c>
      <c r="B39" s="54" t="s">
        <v>55</v>
      </c>
      <c r="C39" s="54" t="s">
        <v>24</v>
      </c>
      <c r="D39" s="54">
        <v>32</v>
      </c>
      <c r="E39" s="54">
        <v>35.700000000000003</v>
      </c>
      <c r="F39" s="56">
        <v>1142.4000000000001</v>
      </c>
      <c r="G39" s="54" t="s">
        <v>25</v>
      </c>
    </row>
    <row r="40" spans="1:7">
      <c r="A40" s="53">
        <v>43479</v>
      </c>
      <c r="B40" s="54" t="s">
        <v>56</v>
      </c>
      <c r="C40" s="54" t="s">
        <v>24</v>
      </c>
      <c r="D40" s="54">
        <v>35</v>
      </c>
      <c r="E40" s="54">
        <v>35.79</v>
      </c>
      <c r="F40" s="56">
        <v>1252.6500000000001</v>
      </c>
      <c r="G40" s="54" t="s">
        <v>25</v>
      </c>
    </row>
    <row r="41" spans="1:7">
      <c r="A41" s="53">
        <v>43479</v>
      </c>
      <c r="B41" s="54" t="s">
        <v>57</v>
      </c>
      <c r="C41" s="54" t="s">
        <v>24</v>
      </c>
      <c r="D41" s="54">
        <v>13</v>
      </c>
      <c r="E41" s="54">
        <v>35.86</v>
      </c>
      <c r="F41" s="56">
        <v>466.18</v>
      </c>
      <c r="G41" s="54" t="s">
        <v>25</v>
      </c>
    </row>
    <row r="42" spans="1:7">
      <c r="A42" s="53">
        <v>43479</v>
      </c>
      <c r="B42" s="54" t="s">
        <v>58</v>
      </c>
      <c r="C42" s="54" t="s">
        <v>24</v>
      </c>
      <c r="D42" s="54">
        <v>38</v>
      </c>
      <c r="E42" s="54">
        <v>35.68</v>
      </c>
      <c r="F42" s="56">
        <v>1355.84</v>
      </c>
      <c r="G42" s="54" t="s">
        <v>25</v>
      </c>
    </row>
    <row r="43" spans="1:7">
      <c r="A43" s="53">
        <v>43479</v>
      </c>
      <c r="B43" s="54" t="s">
        <v>59</v>
      </c>
      <c r="C43" s="54" t="s">
        <v>24</v>
      </c>
      <c r="D43" s="54">
        <v>42</v>
      </c>
      <c r="E43" s="54">
        <v>35.799999999999997</v>
      </c>
      <c r="F43" s="56">
        <v>1503.6</v>
      </c>
      <c r="G43" s="54" t="s">
        <v>25</v>
      </c>
    </row>
    <row r="44" spans="1:7">
      <c r="A44" s="53">
        <v>43479</v>
      </c>
      <c r="B44" s="54" t="s">
        <v>60</v>
      </c>
      <c r="C44" s="54" t="s">
        <v>24</v>
      </c>
      <c r="D44" s="54">
        <v>17</v>
      </c>
      <c r="E44" s="54">
        <v>35.880000000000003</v>
      </c>
      <c r="F44" s="56">
        <v>609.96</v>
      </c>
      <c r="G44" s="54" t="s">
        <v>25</v>
      </c>
    </row>
    <row r="45" spans="1:7">
      <c r="A45" s="53">
        <v>43479</v>
      </c>
      <c r="B45" s="54" t="s">
        <v>61</v>
      </c>
      <c r="C45" s="54" t="s">
        <v>24</v>
      </c>
      <c r="D45" s="54">
        <v>1</v>
      </c>
      <c r="E45" s="54">
        <v>35.840000000000003</v>
      </c>
      <c r="F45" s="56">
        <v>35.840000000000003</v>
      </c>
      <c r="G45" s="54" t="s">
        <v>25</v>
      </c>
    </row>
    <row r="46" spans="1:7">
      <c r="A46" s="53">
        <v>43479</v>
      </c>
      <c r="B46" s="54" t="s">
        <v>62</v>
      </c>
      <c r="C46" s="54" t="s">
        <v>24</v>
      </c>
      <c r="D46" s="54">
        <v>8</v>
      </c>
      <c r="E46" s="54">
        <v>35.83</v>
      </c>
      <c r="F46" s="56">
        <v>286.64</v>
      </c>
      <c r="G46" s="54" t="s">
        <v>25</v>
      </c>
    </row>
    <row r="47" spans="1:7">
      <c r="A47" s="53">
        <v>43479</v>
      </c>
      <c r="B47" s="54" t="s">
        <v>63</v>
      </c>
      <c r="C47" s="54" t="s">
        <v>24</v>
      </c>
      <c r="D47" s="54">
        <v>3</v>
      </c>
      <c r="E47" s="54">
        <v>35.880000000000003</v>
      </c>
      <c r="F47" s="56">
        <v>107.64</v>
      </c>
      <c r="G47" s="54" t="s">
        <v>25</v>
      </c>
    </row>
    <row r="48" spans="1:7">
      <c r="A48" s="53">
        <v>43479</v>
      </c>
      <c r="B48" s="54" t="s">
        <v>64</v>
      </c>
      <c r="C48" s="54" t="s">
        <v>24</v>
      </c>
      <c r="D48" s="54">
        <v>47</v>
      </c>
      <c r="E48" s="54">
        <v>35.880000000000003</v>
      </c>
      <c r="F48" s="56">
        <v>1686.36</v>
      </c>
      <c r="G48" s="54" t="s">
        <v>25</v>
      </c>
    </row>
    <row r="49" spans="1:7">
      <c r="A49" s="53">
        <v>43479</v>
      </c>
      <c r="B49" s="54" t="s">
        <v>65</v>
      </c>
      <c r="C49" s="54" t="s">
        <v>24</v>
      </c>
      <c r="D49" s="54">
        <v>50</v>
      </c>
      <c r="E49" s="54">
        <v>35.979999999999997</v>
      </c>
      <c r="F49" s="56">
        <v>1799</v>
      </c>
      <c r="G49" s="54" t="s">
        <v>25</v>
      </c>
    </row>
    <row r="50" spans="1:7">
      <c r="A50" s="53">
        <v>43479</v>
      </c>
      <c r="B50" s="54" t="s">
        <v>66</v>
      </c>
      <c r="C50" s="54" t="s">
        <v>24</v>
      </c>
      <c r="D50" s="54">
        <v>50</v>
      </c>
      <c r="E50" s="54">
        <v>36.31</v>
      </c>
      <c r="F50" s="56">
        <v>1815.5</v>
      </c>
      <c r="G50" s="54" t="s">
        <v>25</v>
      </c>
    </row>
    <row r="51" spans="1:7">
      <c r="A51" s="53">
        <v>43479</v>
      </c>
      <c r="B51" s="54" t="s">
        <v>67</v>
      </c>
      <c r="C51" s="54" t="s">
        <v>24</v>
      </c>
      <c r="D51" s="54">
        <v>1</v>
      </c>
      <c r="E51" s="54">
        <v>36.450000000000003</v>
      </c>
      <c r="F51" s="56">
        <v>36.450000000000003</v>
      </c>
      <c r="G51" s="54" t="s">
        <v>25</v>
      </c>
    </row>
    <row r="52" spans="1:7">
      <c r="A52" s="53">
        <v>43479</v>
      </c>
      <c r="B52" s="54" t="s">
        <v>68</v>
      </c>
      <c r="C52" s="54" t="s">
        <v>24</v>
      </c>
      <c r="D52" s="54">
        <v>50</v>
      </c>
      <c r="E52" s="54">
        <v>36.450000000000003</v>
      </c>
      <c r="F52" s="56">
        <v>1822.5</v>
      </c>
      <c r="G52" s="54" t="s">
        <v>25</v>
      </c>
    </row>
    <row r="53" spans="1:7">
      <c r="A53" s="53">
        <v>43479</v>
      </c>
      <c r="B53" s="54" t="s">
        <v>69</v>
      </c>
      <c r="C53" s="54" t="s">
        <v>24</v>
      </c>
      <c r="D53" s="54">
        <v>15</v>
      </c>
      <c r="E53" s="54">
        <v>36.46</v>
      </c>
      <c r="F53" s="56">
        <v>546.9</v>
      </c>
      <c r="G53" s="54" t="s">
        <v>25</v>
      </c>
    </row>
    <row r="54" spans="1:7">
      <c r="A54" s="53">
        <v>43479</v>
      </c>
      <c r="B54" s="54" t="s">
        <v>70</v>
      </c>
      <c r="C54" s="54" t="s">
        <v>24</v>
      </c>
      <c r="D54" s="54">
        <v>9</v>
      </c>
      <c r="E54" s="54">
        <v>36.46</v>
      </c>
      <c r="F54" s="56">
        <v>328.14</v>
      </c>
      <c r="G54" s="54" t="s">
        <v>25</v>
      </c>
    </row>
    <row r="55" spans="1:7">
      <c r="A55" s="53">
        <v>43479</v>
      </c>
      <c r="B55" s="54" t="s">
        <v>71</v>
      </c>
      <c r="C55" s="54" t="s">
        <v>24</v>
      </c>
      <c r="D55" s="54">
        <v>5</v>
      </c>
      <c r="E55" s="54">
        <v>36.43</v>
      </c>
      <c r="F55" s="56">
        <v>182.15</v>
      </c>
      <c r="G55" s="54" t="s">
        <v>25</v>
      </c>
    </row>
    <row r="56" spans="1:7">
      <c r="A56" s="53">
        <v>43479</v>
      </c>
      <c r="B56" s="54" t="s">
        <v>72</v>
      </c>
      <c r="C56" s="54" t="s">
        <v>24</v>
      </c>
      <c r="D56" s="54">
        <v>5</v>
      </c>
      <c r="E56" s="54">
        <v>36.39</v>
      </c>
      <c r="F56" s="56">
        <v>181.95</v>
      </c>
      <c r="G56" s="54" t="s">
        <v>25</v>
      </c>
    </row>
    <row r="57" spans="1:7">
      <c r="A57" s="53">
        <v>43479</v>
      </c>
      <c r="B57" s="54" t="s">
        <v>73</v>
      </c>
      <c r="C57" s="54" t="s">
        <v>24</v>
      </c>
      <c r="D57" s="54">
        <v>5</v>
      </c>
      <c r="E57" s="54">
        <v>36.32</v>
      </c>
      <c r="F57" s="56">
        <v>181.6</v>
      </c>
      <c r="G57" s="54" t="s">
        <v>25</v>
      </c>
    </row>
    <row r="58" spans="1:7">
      <c r="A58" s="53">
        <v>43479</v>
      </c>
      <c r="B58" s="54" t="s">
        <v>74</v>
      </c>
      <c r="C58" s="54" t="s">
        <v>24</v>
      </c>
      <c r="D58" s="54">
        <v>5</v>
      </c>
      <c r="E58" s="54">
        <v>36.31</v>
      </c>
      <c r="F58" s="56">
        <v>181.55</v>
      </c>
      <c r="G58" s="54" t="s">
        <v>25</v>
      </c>
    </row>
    <row r="59" spans="1:7">
      <c r="A59" s="53">
        <v>43479</v>
      </c>
      <c r="B59" s="54" t="s">
        <v>75</v>
      </c>
      <c r="C59" s="54" t="s">
        <v>24</v>
      </c>
      <c r="D59" s="54">
        <v>6</v>
      </c>
      <c r="E59" s="54">
        <v>36.29</v>
      </c>
      <c r="F59" s="56">
        <v>217.74</v>
      </c>
      <c r="G59" s="54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62"/>
  <sheetViews>
    <sheetView zoomScaleNormal="100" workbookViewId="0">
      <selection activeCell="E62" sqref="E62"/>
    </sheetView>
  </sheetViews>
  <sheetFormatPr baseColWidth="10" defaultColWidth="11.42578125" defaultRowHeight="12.75"/>
  <cols>
    <col min="1" max="1" width="19" style="53" customWidth="1"/>
    <col min="2" max="7" width="19" style="54" customWidth="1"/>
  </cols>
  <sheetData>
    <row r="1" spans="1:7">
      <c r="A1" s="33" t="s">
        <v>13</v>
      </c>
      <c r="B1" s="34"/>
      <c r="C1"/>
      <c r="D1"/>
      <c r="E1"/>
      <c r="F1"/>
      <c r="G1" s="2"/>
    </row>
    <row r="2" spans="1:7">
      <c r="A2" s="33"/>
      <c r="B2" s="34"/>
      <c r="C2" s="35"/>
      <c r="D2"/>
      <c r="E2"/>
      <c r="F2"/>
      <c r="G2" s="2"/>
    </row>
    <row r="3" spans="1:7">
      <c r="A3" s="36" t="s">
        <v>14</v>
      </c>
      <c r="B3" s="37"/>
      <c r="C3" s="48">
        <v>43480</v>
      </c>
      <c r="D3"/>
      <c r="E3"/>
      <c r="F3"/>
      <c r="G3" s="2"/>
    </row>
    <row r="4" spans="1:7">
      <c r="A4" s="38" t="s">
        <v>15</v>
      </c>
      <c r="B4" s="37"/>
      <c r="C4" s="39" t="s">
        <v>16</v>
      </c>
      <c r="D4" s="1"/>
      <c r="E4"/>
      <c r="F4"/>
      <c r="G4"/>
    </row>
    <row r="5" spans="1:7">
      <c r="A5" s="38" t="s">
        <v>17</v>
      </c>
      <c r="B5" s="37"/>
      <c r="C5" s="40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1" t="s">
        <v>2</v>
      </c>
      <c r="B8" s="41" t="s">
        <v>1</v>
      </c>
      <c r="C8" s="41" t="s">
        <v>0</v>
      </c>
      <c r="D8" s="41" t="s">
        <v>18</v>
      </c>
      <c r="E8" s="41" t="s">
        <v>19</v>
      </c>
      <c r="F8" s="41" t="s">
        <v>20</v>
      </c>
      <c r="G8" s="41" t="s">
        <v>21</v>
      </c>
    </row>
    <row r="9" spans="1:7">
      <c r="A9" s="52">
        <v>43480</v>
      </c>
      <c r="B9" s="49" t="s">
        <v>77</v>
      </c>
      <c r="C9" s="50" t="s">
        <v>24</v>
      </c>
      <c r="D9" s="51">
        <v>50</v>
      </c>
      <c r="E9" s="51">
        <v>35.619999999999997</v>
      </c>
      <c r="F9" s="55">
        <v>1781</v>
      </c>
      <c r="G9" s="50" t="s">
        <v>25</v>
      </c>
    </row>
    <row r="10" spans="1:7">
      <c r="A10" s="53">
        <v>43480</v>
      </c>
      <c r="B10" s="54" t="s">
        <v>78</v>
      </c>
      <c r="C10" s="54" t="s">
        <v>24</v>
      </c>
      <c r="D10" s="54">
        <v>33</v>
      </c>
      <c r="E10" s="54">
        <v>35.799999999999997</v>
      </c>
      <c r="F10" s="56">
        <v>1181.4000000000001</v>
      </c>
      <c r="G10" s="54" t="s">
        <v>25</v>
      </c>
    </row>
    <row r="11" spans="1:7">
      <c r="A11" s="53">
        <v>43480</v>
      </c>
      <c r="B11" s="54" t="s">
        <v>79</v>
      </c>
      <c r="C11" s="54" t="s">
        <v>24</v>
      </c>
      <c r="D11" s="54">
        <v>18</v>
      </c>
      <c r="E11" s="54">
        <v>35.9</v>
      </c>
      <c r="F11" s="56">
        <v>646.20000000000005</v>
      </c>
      <c r="G11" s="54" t="s">
        <v>25</v>
      </c>
    </row>
    <row r="12" spans="1:7">
      <c r="A12" s="53">
        <v>43480</v>
      </c>
      <c r="B12" s="54" t="s">
        <v>80</v>
      </c>
      <c r="C12" s="54" t="s">
        <v>24</v>
      </c>
      <c r="D12" s="54">
        <v>8</v>
      </c>
      <c r="E12" s="54">
        <v>36.24</v>
      </c>
      <c r="F12" s="56">
        <v>289.92</v>
      </c>
      <c r="G12" s="54" t="s">
        <v>25</v>
      </c>
    </row>
    <row r="13" spans="1:7">
      <c r="A13" s="53">
        <v>43480</v>
      </c>
      <c r="B13" s="54" t="s">
        <v>81</v>
      </c>
      <c r="C13" s="54" t="s">
        <v>24</v>
      </c>
      <c r="D13" s="54">
        <v>9</v>
      </c>
      <c r="E13" s="54">
        <v>36.26</v>
      </c>
      <c r="F13" s="56">
        <v>326.33999999999997</v>
      </c>
      <c r="G13" s="54" t="s">
        <v>25</v>
      </c>
    </row>
    <row r="14" spans="1:7">
      <c r="A14" s="53">
        <v>43480</v>
      </c>
      <c r="B14" s="54" t="s">
        <v>82</v>
      </c>
      <c r="C14" s="54" t="s">
        <v>24</v>
      </c>
      <c r="D14" s="54">
        <v>33</v>
      </c>
      <c r="E14" s="54">
        <v>36.18</v>
      </c>
      <c r="F14" s="56">
        <v>1193.94</v>
      </c>
      <c r="G14" s="54" t="s">
        <v>25</v>
      </c>
    </row>
    <row r="15" spans="1:7">
      <c r="A15" s="53">
        <v>43480</v>
      </c>
      <c r="B15" s="54" t="s">
        <v>83</v>
      </c>
      <c r="C15" s="54" t="s">
        <v>24</v>
      </c>
      <c r="D15" s="54">
        <v>22</v>
      </c>
      <c r="E15" s="54">
        <v>35.9</v>
      </c>
      <c r="F15" s="56">
        <v>789.8</v>
      </c>
      <c r="G15" s="54" t="s">
        <v>25</v>
      </c>
    </row>
    <row r="16" spans="1:7">
      <c r="A16" s="53">
        <v>43480</v>
      </c>
      <c r="B16" s="54" t="s">
        <v>84</v>
      </c>
      <c r="C16" s="54" t="s">
        <v>24</v>
      </c>
      <c r="D16" s="54">
        <v>21</v>
      </c>
      <c r="E16" s="54">
        <v>35.950000000000003</v>
      </c>
      <c r="F16" s="56">
        <v>754.95</v>
      </c>
      <c r="G16" s="54" t="s">
        <v>25</v>
      </c>
    </row>
    <row r="17" spans="1:7">
      <c r="A17" s="53">
        <v>43480</v>
      </c>
      <c r="B17" s="54" t="s">
        <v>85</v>
      </c>
      <c r="C17" s="54" t="s">
        <v>24</v>
      </c>
      <c r="D17" s="54">
        <v>31</v>
      </c>
      <c r="E17" s="54">
        <v>35.96</v>
      </c>
      <c r="F17" s="56">
        <v>1114.76</v>
      </c>
      <c r="G17" s="54" t="s">
        <v>25</v>
      </c>
    </row>
    <row r="18" spans="1:7">
      <c r="A18" s="53">
        <v>43480</v>
      </c>
      <c r="B18" s="54" t="s">
        <v>86</v>
      </c>
      <c r="C18" s="54" t="s">
        <v>24</v>
      </c>
      <c r="D18" s="54">
        <v>23</v>
      </c>
      <c r="E18" s="54">
        <v>35.82</v>
      </c>
      <c r="F18" s="56">
        <v>823.86</v>
      </c>
      <c r="G18" s="54" t="s">
        <v>25</v>
      </c>
    </row>
    <row r="19" spans="1:7">
      <c r="A19" s="53">
        <v>43480</v>
      </c>
      <c r="B19" s="54" t="s">
        <v>87</v>
      </c>
      <c r="C19" s="54" t="s">
        <v>24</v>
      </c>
      <c r="D19" s="54">
        <v>8</v>
      </c>
      <c r="E19" s="54">
        <v>35.799999999999997</v>
      </c>
      <c r="F19" s="56">
        <v>286.39999999999998</v>
      </c>
      <c r="G19" s="54" t="s">
        <v>25</v>
      </c>
    </row>
    <row r="20" spans="1:7">
      <c r="A20" s="53">
        <v>43480</v>
      </c>
      <c r="B20" s="54" t="s">
        <v>88</v>
      </c>
      <c r="C20" s="54" t="s">
        <v>24</v>
      </c>
      <c r="D20" s="54">
        <v>2</v>
      </c>
      <c r="E20" s="54">
        <v>35.799999999999997</v>
      </c>
      <c r="F20" s="56">
        <v>71.599999999999994</v>
      </c>
      <c r="G20" s="54" t="s">
        <v>25</v>
      </c>
    </row>
    <row r="21" spans="1:7">
      <c r="A21" s="53">
        <v>43480</v>
      </c>
      <c r="B21" s="54" t="s">
        <v>89</v>
      </c>
      <c r="C21" s="54" t="s">
        <v>24</v>
      </c>
      <c r="D21" s="54">
        <v>24</v>
      </c>
      <c r="E21" s="54">
        <v>35.85</v>
      </c>
      <c r="F21" s="56">
        <v>860.4</v>
      </c>
      <c r="G21" s="54" t="s">
        <v>25</v>
      </c>
    </row>
    <row r="22" spans="1:7">
      <c r="A22" s="53">
        <v>43480</v>
      </c>
      <c r="B22" s="54" t="s">
        <v>90</v>
      </c>
      <c r="C22" s="54" t="s">
        <v>24</v>
      </c>
      <c r="D22" s="54">
        <v>12</v>
      </c>
      <c r="E22" s="54">
        <v>35.85</v>
      </c>
      <c r="F22" s="56">
        <v>430.2</v>
      </c>
      <c r="G22" s="54" t="s">
        <v>25</v>
      </c>
    </row>
    <row r="23" spans="1:7">
      <c r="A23" s="53">
        <v>43480</v>
      </c>
      <c r="B23" s="54" t="s">
        <v>91</v>
      </c>
      <c r="C23" s="54" t="s">
        <v>24</v>
      </c>
      <c r="D23" s="54">
        <v>34</v>
      </c>
      <c r="E23" s="54">
        <v>36.049999999999997</v>
      </c>
      <c r="F23" s="56">
        <v>1225.7</v>
      </c>
      <c r="G23" s="54" t="s">
        <v>25</v>
      </c>
    </row>
    <row r="24" spans="1:7">
      <c r="A24" s="53">
        <v>43480</v>
      </c>
      <c r="B24" s="54" t="s">
        <v>92</v>
      </c>
      <c r="C24" s="54" t="s">
        <v>24</v>
      </c>
      <c r="D24" s="54">
        <v>2</v>
      </c>
      <c r="E24" s="54">
        <v>35.869999999999997</v>
      </c>
      <c r="F24" s="56">
        <v>71.739999999999995</v>
      </c>
      <c r="G24" s="54" t="s">
        <v>25</v>
      </c>
    </row>
    <row r="25" spans="1:7">
      <c r="A25" s="53">
        <v>43480</v>
      </c>
      <c r="B25" s="54" t="s">
        <v>93</v>
      </c>
      <c r="C25" s="54" t="s">
        <v>24</v>
      </c>
      <c r="D25" s="54">
        <v>21</v>
      </c>
      <c r="E25" s="54">
        <v>35.86</v>
      </c>
      <c r="F25" s="56">
        <v>753.06</v>
      </c>
      <c r="G25" s="54" t="s">
        <v>25</v>
      </c>
    </row>
    <row r="26" spans="1:7">
      <c r="A26" s="53">
        <v>43480</v>
      </c>
      <c r="B26" s="54" t="s">
        <v>94</v>
      </c>
      <c r="C26" s="54" t="s">
        <v>24</v>
      </c>
      <c r="D26" s="54">
        <v>19</v>
      </c>
      <c r="E26" s="54">
        <v>36.04</v>
      </c>
      <c r="F26" s="56">
        <v>684.76</v>
      </c>
      <c r="G26" s="54" t="s">
        <v>25</v>
      </c>
    </row>
    <row r="27" spans="1:7">
      <c r="A27" s="53">
        <v>43480</v>
      </c>
      <c r="B27" s="54" t="s">
        <v>95</v>
      </c>
      <c r="C27" s="54" t="s">
        <v>24</v>
      </c>
      <c r="D27" s="54">
        <v>14</v>
      </c>
      <c r="E27" s="54">
        <v>36.020000000000003</v>
      </c>
      <c r="F27" s="56">
        <v>504.28</v>
      </c>
      <c r="G27" s="54" t="s">
        <v>25</v>
      </c>
    </row>
    <row r="28" spans="1:7">
      <c r="A28" s="53">
        <v>43480</v>
      </c>
      <c r="B28" s="54" t="s">
        <v>96</v>
      </c>
      <c r="C28" s="54" t="s">
        <v>24</v>
      </c>
      <c r="D28" s="54">
        <v>3</v>
      </c>
      <c r="E28" s="54">
        <v>36.020000000000003</v>
      </c>
      <c r="F28" s="56">
        <v>108.06</v>
      </c>
      <c r="G28" s="54" t="s">
        <v>25</v>
      </c>
    </row>
    <row r="29" spans="1:7">
      <c r="A29" s="53">
        <v>43480</v>
      </c>
      <c r="B29" s="54" t="s">
        <v>97</v>
      </c>
      <c r="C29" s="54" t="s">
        <v>24</v>
      </c>
      <c r="D29" s="54">
        <v>17</v>
      </c>
      <c r="E29" s="54">
        <v>36.020000000000003</v>
      </c>
      <c r="F29" s="56">
        <v>612.34</v>
      </c>
      <c r="G29" s="54" t="s">
        <v>25</v>
      </c>
    </row>
    <row r="30" spans="1:7">
      <c r="A30" s="53">
        <v>43480</v>
      </c>
      <c r="B30" s="54" t="s">
        <v>98</v>
      </c>
      <c r="C30" s="54" t="s">
        <v>24</v>
      </c>
      <c r="D30" s="54">
        <v>35</v>
      </c>
      <c r="E30" s="54">
        <v>36.08</v>
      </c>
      <c r="F30" s="56">
        <v>1262.8</v>
      </c>
      <c r="G30" s="54" t="s">
        <v>25</v>
      </c>
    </row>
    <row r="31" spans="1:7">
      <c r="A31" s="53">
        <v>43480</v>
      </c>
      <c r="B31" s="54" t="s">
        <v>99</v>
      </c>
      <c r="C31" s="54" t="s">
        <v>24</v>
      </c>
      <c r="D31" s="54">
        <v>30</v>
      </c>
      <c r="E31" s="54">
        <v>36.1</v>
      </c>
      <c r="F31" s="56">
        <v>1083</v>
      </c>
      <c r="G31" s="54" t="s">
        <v>25</v>
      </c>
    </row>
    <row r="32" spans="1:7">
      <c r="A32" s="53">
        <v>43480</v>
      </c>
      <c r="B32" s="54" t="s">
        <v>100</v>
      </c>
      <c r="C32" s="54" t="s">
        <v>24</v>
      </c>
      <c r="D32" s="54">
        <v>4</v>
      </c>
      <c r="E32" s="54">
        <v>36</v>
      </c>
      <c r="F32" s="56">
        <v>144</v>
      </c>
      <c r="G32" s="54" t="s">
        <v>25</v>
      </c>
    </row>
    <row r="33" spans="1:7">
      <c r="A33" s="53">
        <v>43480</v>
      </c>
      <c r="B33" s="54" t="s">
        <v>101</v>
      </c>
      <c r="C33" s="54" t="s">
        <v>24</v>
      </c>
      <c r="D33" s="54">
        <v>14</v>
      </c>
      <c r="E33" s="54">
        <v>35.61</v>
      </c>
      <c r="F33" s="56">
        <v>498.54</v>
      </c>
      <c r="G33" s="54" t="s">
        <v>25</v>
      </c>
    </row>
    <row r="34" spans="1:7">
      <c r="A34" s="53">
        <v>43480</v>
      </c>
      <c r="B34" s="54" t="s">
        <v>102</v>
      </c>
      <c r="C34" s="54" t="s">
        <v>24</v>
      </c>
      <c r="D34" s="54">
        <v>18</v>
      </c>
      <c r="E34" s="54">
        <v>35.619999999999997</v>
      </c>
      <c r="F34" s="56">
        <v>641.16</v>
      </c>
      <c r="G34" s="54" t="s">
        <v>25</v>
      </c>
    </row>
    <row r="35" spans="1:7">
      <c r="A35" s="53">
        <v>43480</v>
      </c>
      <c r="B35" s="54" t="s">
        <v>103</v>
      </c>
      <c r="C35" s="54" t="s">
        <v>24</v>
      </c>
      <c r="D35" s="54">
        <v>21</v>
      </c>
      <c r="E35" s="54">
        <v>35.770000000000003</v>
      </c>
      <c r="F35" s="56">
        <v>751.17</v>
      </c>
      <c r="G35" s="54" t="s">
        <v>25</v>
      </c>
    </row>
    <row r="36" spans="1:7">
      <c r="A36" s="53">
        <v>43480</v>
      </c>
      <c r="B36" s="54" t="s">
        <v>104</v>
      </c>
      <c r="C36" s="54" t="s">
        <v>24</v>
      </c>
      <c r="D36" s="54">
        <v>6</v>
      </c>
      <c r="E36" s="54">
        <v>35.880000000000003</v>
      </c>
      <c r="F36" s="56">
        <v>215.28</v>
      </c>
      <c r="G36" s="54" t="s">
        <v>25</v>
      </c>
    </row>
    <row r="37" spans="1:7">
      <c r="A37" s="53">
        <v>43480</v>
      </c>
      <c r="B37" s="54" t="s">
        <v>105</v>
      </c>
      <c r="C37" s="54" t="s">
        <v>24</v>
      </c>
      <c r="D37" s="54">
        <v>1</v>
      </c>
      <c r="E37" s="54">
        <v>35.909999999999997</v>
      </c>
      <c r="F37" s="56">
        <v>35.909999999999997</v>
      </c>
      <c r="G37" s="54" t="s">
        <v>25</v>
      </c>
    </row>
    <row r="38" spans="1:7">
      <c r="A38" s="53">
        <v>43480</v>
      </c>
      <c r="B38" s="54" t="s">
        <v>106</v>
      </c>
      <c r="C38" s="54" t="s">
        <v>24</v>
      </c>
      <c r="D38" s="54">
        <v>24</v>
      </c>
      <c r="E38" s="54">
        <v>35.950000000000003</v>
      </c>
      <c r="F38" s="56">
        <v>862.8</v>
      </c>
      <c r="G38" s="54" t="s">
        <v>25</v>
      </c>
    </row>
    <row r="39" spans="1:7">
      <c r="A39" s="53">
        <v>43480</v>
      </c>
      <c r="B39" s="54" t="s">
        <v>107</v>
      </c>
      <c r="C39" s="54" t="s">
        <v>24</v>
      </c>
      <c r="D39" s="54">
        <v>27</v>
      </c>
      <c r="E39" s="54">
        <v>36.049999999999997</v>
      </c>
      <c r="F39" s="56">
        <v>973.35</v>
      </c>
      <c r="G39" s="54" t="s">
        <v>25</v>
      </c>
    </row>
    <row r="40" spans="1:7">
      <c r="A40" s="53">
        <v>43480</v>
      </c>
      <c r="B40" s="54" t="s">
        <v>108</v>
      </c>
      <c r="C40" s="54" t="s">
        <v>24</v>
      </c>
      <c r="D40" s="54">
        <v>21</v>
      </c>
      <c r="E40" s="54">
        <v>35.9</v>
      </c>
      <c r="F40" s="56">
        <v>753.9</v>
      </c>
      <c r="G40" s="54" t="s">
        <v>25</v>
      </c>
    </row>
    <row r="41" spans="1:7">
      <c r="A41" s="53">
        <v>43480</v>
      </c>
      <c r="B41" s="54" t="s">
        <v>109</v>
      </c>
      <c r="C41" s="54" t="s">
        <v>24</v>
      </c>
      <c r="D41" s="54">
        <v>7</v>
      </c>
      <c r="E41" s="54">
        <v>35.82</v>
      </c>
      <c r="F41" s="56">
        <v>250.74</v>
      </c>
      <c r="G41" s="54" t="s">
        <v>25</v>
      </c>
    </row>
    <row r="42" spans="1:7">
      <c r="A42" s="53">
        <v>43480</v>
      </c>
      <c r="B42" s="54" t="s">
        <v>110</v>
      </c>
      <c r="C42" s="54" t="s">
        <v>24</v>
      </c>
      <c r="D42" s="54">
        <v>11</v>
      </c>
      <c r="E42" s="54">
        <v>35.82</v>
      </c>
      <c r="F42" s="56">
        <v>394.02</v>
      </c>
      <c r="G42" s="54" t="s">
        <v>25</v>
      </c>
    </row>
    <row r="43" spans="1:7">
      <c r="A43" s="53">
        <v>43480</v>
      </c>
      <c r="B43" s="54" t="s">
        <v>111</v>
      </c>
      <c r="C43" s="54" t="s">
        <v>24</v>
      </c>
      <c r="D43" s="54">
        <v>19</v>
      </c>
      <c r="E43" s="54">
        <v>35.81</v>
      </c>
      <c r="F43" s="56">
        <v>680.39</v>
      </c>
      <c r="G43" s="54" t="s">
        <v>25</v>
      </c>
    </row>
    <row r="44" spans="1:7">
      <c r="A44" s="53">
        <v>43480</v>
      </c>
      <c r="B44" s="54" t="s">
        <v>112</v>
      </c>
      <c r="C44" s="54" t="s">
        <v>24</v>
      </c>
      <c r="D44" s="54">
        <v>34</v>
      </c>
      <c r="E44" s="54">
        <v>35.93</v>
      </c>
      <c r="F44" s="56">
        <v>1221.6199999999999</v>
      </c>
      <c r="G44" s="54" t="s">
        <v>25</v>
      </c>
    </row>
    <row r="45" spans="1:7">
      <c r="A45" s="53">
        <v>43480</v>
      </c>
      <c r="B45" s="54" t="s">
        <v>113</v>
      </c>
      <c r="C45" s="54" t="s">
        <v>24</v>
      </c>
      <c r="D45" s="54">
        <v>27</v>
      </c>
      <c r="E45" s="54">
        <v>35.979999999999997</v>
      </c>
      <c r="F45" s="56">
        <v>971.46</v>
      </c>
      <c r="G45" s="54" t="s">
        <v>25</v>
      </c>
    </row>
    <row r="46" spans="1:7">
      <c r="A46" s="53">
        <v>43480</v>
      </c>
      <c r="B46" s="54" t="s">
        <v>114</v>
      </c>
      <c r="C46" s="54" t="s">
        <v>24</v>
      </c>
      <c r="D46" s="54">
        <v>12</v>
      </c>
      <c r="E46" s="54">
        <v>36.15</v>
      </c>
      <c r="F46" s="56">
        <v>433.8</v>
      </c>
      <c r="G46" s="54" t="s">
        <v>25</v>
      </c>
    </row>
    <row r="47" spans="1:7">
      <c r="A47" s="53">
        <v>43480</v>
      </c>
      <c r="B47" s="54" t="s">
        <v>115</v>
      </c>
      <c r="C47" s="54" t="s">
        <v>24</v>
      </c>
      <c r="D47" s="54">
        <v>23</v>
      </c>
      <c r="E47" s="54">
        <v>36.11</v>
      </c>
      <c r="F47" s="56">
        <v>830.53</v>
      </c>
      <c r="G47" s="54" t="s">
        <v>25</v>
      </c>
    </row>
    <row r="48" spans="1:7">
      <c r="A48" s="53">
        <v>43480</v>
      </c>
      <c r="B48" s="54" t="s">
        <v>116</v>
      </c>
      <c r="C48" s="54" t="s">
        <v>24</v>
      </c>
      <c r="D48" s="54">
        <v>12</v>
      </c>
      <c r="E48" s="54">
        <v>36.03</v>
      </c>
      <c r="F48" s="56">
        <v>432.36</v>
      </c>
      <c r="G48" s="54" t="s">
        <v>25</v>
      </c>
    </row>
    <row r="49" spans="1:7">
      <c r="A49" s="53">
        <v>43480</v>
      </c>
      <c r="B49" s="54" t="s">
        <v>117</v>
      </c>
      <c r="C49" s="54" t="s">
        <v>24</v>
      </c>
      <c r="D49" s="54">
        <v>6</v>
      </c>
      <c r="E49" s="54">
        <v>36.03</v>
      </c>
      <c r="F49" s="56">
        <v>216.18</v>
      </c>
      <c r="G49" s="54" t="s">
        <v>25</v>
      </c>
    </row>
    <row r="50" spans="1:7">
      <c r="A50" s="53">
        <v>43480</v>
      </c>
      <c r="B50" s="54" t="s">
        <v>118</v>
      </c>
      <c r="C50" s="54" t="s">
        <v>24</v>
      </c>
      <c r="D50" s="54">
        <v>31</v>
      </c>
      <c r="E50" s="54">
        <v>35.700000000000003</v>
      </c>
      <c r="F50" s="56">
        <v>1106.7</v>
      </c>
      <c r="G50" s="54" t="s">
        <v>25</v>
      </c>
    </row>
    <row r="51" spans="1:7">
      <c r="A51" s="53">
        <v>43480</v>
      </c>
      <c r="B51" s="54" t="s">
        <v>119</v>
      </c>
      <c r="C51" s="54" t="s">
        <v>24</v>
      </c>
      <c r="D51" s="54">
        <v>10</v>
      </c>
      <c r="E51" s="54">
        <v>35.659999999999997</v>
      </c>
      <c r="F51" s="56">
        <v>356.6</v>
      </c>
      <c r="G51" s="54" t="s">
        <v>25</v>
      </c>
    </row>
    <row r="52" spans="1:7">
      <c r="A52" s="53">
        <v>43480</v>
      </c>
      <c r="B52" s="54" t="s">
        <v>120</v>
      </c>
      <c r="C52" s="54" t="s">
        <v>24</v>
      </c>
      <c r="D52" s="54">
        <v>27</v>
      </c>
      <c r="E52" s="54">
        <v>35.65</v>
      </c>
      <c r="F52" s="56">
        <v>962.55</v>
      </c>
      <c r="G52" s="54" t="s">
        <v>25</v>
      </c>
    </row>
    <row r="53" spans="1:7">
      <c r="A53" s="53">
        <v>43480</v>
      </c>
      <c r="B53" s="54" t="s">
        <v>121</v>
      </c>
      <c r="C53" s="54" t="s">
        <v>24</v>
      </c>
      <c r="D53" s="54">
        <v>29</v>
      </c>
      <c r="E53" s="54">
        <v>35.659999999999997</v>
      </c>
      <c r="F53" s="56">
        <v>1034.1400000000001</v>
      </c>
      <c r="G53" s="54" t="s">
        <v>25</v>
      </c>
    </row>
    <row r="54" spans="1:7">
      <c r="A54" s="53">
        <v>43480</v>
      </c>
      <c r="B54" s="54" t="s">
        <v>122</v>
      </c>
      <c r="C54" s="54" t="s">
        <v>24</v>
      </c>
      <c r="D54" s="54">
        <v>13</v>
      </c>
      <c r="E54" s="54">
        <v>35.630000000000003</v>
      </c>
      <c r="F54" s="56">
        <v>463.19</v>
      </c>
      <c r="G54" s="54" t="s">
        <v>25</v>
      </c>
    </row>
    <row r="55" spans="1:7">
      <c r="A55" s="53">
        <v>43480</v>
      </c>
      <c r="B55" s="54" t="s">
        <v>123</v>
      </c>
      <c r="C55" s="54" t="s">
        <v>24</v>
      </c>
      <c r="D55" s="54">
        <v>1</v>
      </c>
      <c r="E55" s="54">
        <v>35.659999999999997</v>
      </c>
      <c r="F55" s="56">
        <v>35.659999999999997</v>
      </c>
      <c r="G55" s="54" t="s">
        <v>25</v>
      </c>
    </row>
    <row r="56" spans="1:7">
      <c r="A56" s="53">
        <v>43480</v>
      </c>
      <c r="B56" s="54" t="s">
        <v>124</v>
      </c>
      <c r="C56" s="54" t="s">
        <v>24</v>
      </c>
      <c r="D56" s="54">
        <v>25</v>
      </c>
      <c r="E56" s="54">
        <v>35.659999999999997</v>
      </c>
      <c r="F56" s="56">
        <v>891.5</v>
      </c>
      <c r="G56" s="54" t="s">
        <v>25</v>
      </c>
    </row>
    <row r="57" spans="1:7">
      <c r="A57" s="53">
        <v>43480</v>
      </c>
      <c r="B57" s="54" t="s">
        <v>125</v>
      </c>
      <c r="C57" s="54" t="s">
        <v>24</v>
      </c>
      <c r="D57" s="54">
        <v>23</v>
      </c>
      <c r="E57" s="54">
        <v>35.659999999999997</v>
      </c>
      <c r="F57" s="56">
        <v>820.18</v>
      </c>
      <c r="G57" s="54" t="s">
        <v>25</v>
      </c>
    </row>
    <row r="58" spans="1:7">
      <c r="A58" s="53">
        <v>43480</v>
      </c>
      <c r="B58" s="54" t="s">
        <v>126</v>
      </c>
      <c r="C58" s="54" t="s">
        <v>24</v>
      </c>
      <c r="D58" s="54">
        <v>26</v>
      </c>
      <c r="E58" s="54">
        <v>35.6</v>
      </c>
      <c r="F58" s="56">
        <v>925.6</v>
      </c>
      <c r="G58" s="54" t="s">
        <v>25</v>
      </c>
    </row>
    <row r="59" spans="1:7">
      <c r="A59" s="53">
        <v>43480</v>
      </c>
      <c r="B59" s="54" t="s">
        <v>127</v>
      </c>
      <c r="C59" s="54" t="s">
        <v>24</v>
      </c>
      <c r="D59" s="54">
        <v>24</v>
      </c>
      <c r="E59" s="54">
        <v>35.54</v>
      </c>
      <c r="F59" s="56">
        <v>852.96</v>
      </c>
      <c r="G59" s="54" t="s">
        <v>25</v>
      </c>
    </row>
    <row r="60" spans="1:7">
      <c r="A60" s="53">
        <v>43480</v>
      </c>
      <c r="B60" s="54" t="s">
        <v>128</v>
      </c>
      <c r="C60" s="54" t="s">
        <v>24</v>
      </c>
      <c r="D60" s="54">
        <v>15</v>
      </c>
      <c r="E60" s="54">
        <v>35.57</v>
      </c>
      <c r="F60" s="56">
        <v>533.54999999999995</v>
      </c>
      <c r="G60" s="54" t="s">
        <v>25</v>
      </c>
    </row>
    <row r="61" spans="1:7">
      <c r="A61" s="53">
        <v>43480</v>
      </c>
      <c r="B61" s="54" t="s">
        <v>129</v>
      </c>
      <c r="C61" s="54" t="s">
        <v>24</v>
      </c>
      <c r="D61" s="54">
        <v>5</v>
      </c>
      <c r="E61" s="54">
        <v>35.57</v>
      </c>
      <c r="F61" s="56">
        <v>177.85</v>
      </c>
      <c r="G61" s="54" t="s">
        <v>25</v>
      </c>
    </row>
    <row r="62" spans="1:7">
      <c r="A62" s="53">
        <v>43480</v>
      </c>
      <c r="B62" s="54" t="s">
        <v>130</v>
      </c>
      <c r="C62" s="54" t="s">
        <v>24</v>
      </c>
      <c r="D62" s="54">
        <v>15</v>
      </c>
      <c r="E62" s="54">
        <v>35.57</v>
      </c>
      <c r="F62" s="56">
        <v>533.54999999999995</v>
      </c>
      <c r="G62" s="54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5"/>
  <sheetViews>
    <sheetView zoomScaleNormal="100" workbookViewId="0">
      <selection activeCell="E56" sqref="E56"/>
    </sheetView>
  </sheetViews>
  <sheetFormatPr baseColWidth="10" defaultColWidth="11.42578125" defaultRowHeight="12.75"/>
  <cols>
    <col min="1" max="1" width="19" style="53" customWidth="1"/>
    <col min="2" max="7" width="19" style="54" customWidth="1"/>
  </cols>
  <sheetData>
    <row r="1" spans="1:7">
      <c r="A1" s="33" t="s">
        <v>13</v>
      </c>
      <c r="B1" s="34"/>
      <c r="C1"/>
      <c r="D1"/>
      <c r="E1"/>
      <c r="F1"/>
      <c r="G1" s="2"/>
    </row>
    <row r="2" spans="1:7">
      <c r="A2" s="33"/>
      <c r="B2" s="34"/>
      <c r="C2" s="35"/>
      <c r="D2"/>
      <c r="E2"/>
      <c r="F2"/>
      <c r="G2" s="2"/>
    </row>
    <row r="3" spans="1:7">
      <c r="A3" s="36" t="s">
        <v>14</v>
      </c>
      <c r="B3" s="37"/>
      <c r="C3" s="48">
        <v>43481</v>
      </c>
      <c r="D3"/>
      <c r="E3"/>
      <c r="F3"/>
      <c r="G3" s="2"/>
    </row>
    <row r="4" spans="1:7">
      <c r="A4" s="38" t="s">
        <v>15</v>
      </c>
      <c r="B4" s="37"/>
      <c r="C4" s="39" t="s">
        <v>16</v>
      </c>
      <c r="D4" s="1"/>
      <c r="E4"/>
      <c r="F4"/>
      <c r="G4"/>
    </row>
    <row r="5" spans="1:7">
      <c r="A5" s="38" t="s">
        <v>17</v>
      </c>
      <c r="B5" s="37"/>
      <c r="C5" s="40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1" t="s">
        <v>2</v>
      </c>
      <c r="B8" s="41" t="s">
        <v>1</v>
      </c>
      <c r="C8" s="41" t="s">
        <v>0</v>
      </c>
      <c r="D8" s="41" t="s">
        <v>18</v>
      </c>
      <c r="E8" s="41" t="s">
        <v>19</v>
      </c>
      <c r="F8" s="41" t="s">
        <v>20</v>
      </c>
      <c r="G8" s="41" t="s">
        <v>21</v>
      </c>
    </row>
    <row r="9" spans="1:7">
      <c r="A9" s="52">
        <v>43481</v>
      </c>
      <c r="B9" s="49" t="s">
        <v>132</v>
      </c>
      <c r="C9" s="50" t="s">
        <v>24</v>
      </c>
      <c r="D9" s="51">
        <v>13</v>
      </c>
      <c r="E9" s="51">
        <v>35.89</v>
      </c>
      <c r="F9" s="55">
        <v>466.57</v>
      </c>
      <c r="G9" s="50" t="s">
        <v>25</v>
      </c>
    </row>
    <row r="10" spans="1:7">
      <c r="A10" s="53">
        <v>43481</v>
      </c>
      <c r="B10" s="54" t="s">
        <v>133</v>
      </c>
      <c r="C10" s="54" t="s">
        <v>24</v>
      </c>
      <c r="D10" s="54">
        <v>15</v>
      </c>
      <c r="E10" s="54">
        <v>36.03</v>
      </c>
      <c r="F10" s="56">
        <v>540.45000000000005</v>
      </c>
      <c r="G10" s="54" t="s">
        <v>25</v>
      </c>
    </row>
    <row r="11" spans="1:7">
      <c r="A11" s="53">
        <v>43481</v>
      </c>
      <c r="B11" s="54" t="s">
        <v>134</v>
      </c>
      <c r="C11" s="54" t="s">
        <v>24</v>
      </c>
      <c r="D11" s="54">
        <v>10</v>
      </c>
      <c r="E11" s="54">
        <v>36.119999999999997</v>
      </c>
      <c r="F11" s="56">
        <v>361.2</v>
      </c>
      <c r="G11" s="54" t="s">
        <v>25</v>
      </c>
    </row>
    <row r="12" spans="1:7">
      <c r="A12" s="53">
        <v>43481</v>
      </c>
      <c r="B12" s="54" t="s">
        <v>135</v>
      </c>
      <c r="C12" s="54" t="s">
        <v>24</v>
      </c>
      <c r="D12" s="54">
        <v>24</v>
      </c>
      <c r="E12" s="54">
        <v>36.11</v>
      </c>
      <c r="F12" s="56">
        <v>866.64</v>
      </c>
      <c r="G12" s="54" t="s">
        <v>25</v>
      </c>
    </row>
    <row r="13" spans="1:7">
      <c r="A13" s="53">
        <v>43481</v>
      </c>
      <c r="B13" s="54" t="s">
        <v>136</v>
      </c>
      <c r="C13" s="54" t="s">
        <v>24</v>
      </c>
      <c r="D13" s="54">
        <v>17</v>
      </c>
      <c r="E13" s="54">
        <v>36.04</v>
      </c>
      <c r="F13" s="56">
        <v>612.67999999999995</v>
      </c>
      <c r="G13" s="54" t="s">
        <v>25</v>
      </c>
    </row>
    <row r="14" spans="1:7">
      <c r="A14" s="53">
        <v>43481</v>
      </c>
      <c r="B14" s="54" t="s">
        <v>137</v>
      </c>
      <c r="C14" s="54" t="s">
        <v>24</v>
      </c>
      <c r="D14" s="54">
        <v>2</v>
      </c>
      <c r="E14" s="54">
        <v>36.1</v>
      </c>
      <c r="F14" s="56">
        <v>72.2</v>
      </c>
      <c r="G14" s="54" t="s">
        <v>25</v>
      </c>
    </row>
    <row r="15" spans="1:7">
      <c r="A15" s="53">
        <v>43481</v>
      </c>
      <c r="B15" s="54" t="s">
        <v>138</v>
      </c>
      <c r="C15" s="54" t="s">
        <v>24</v>
      </c>
      <c r="D15" s="54">
        <v>11</v>
      </c>
      <c r="E15" s="54">
        <v>36.08</v>
      </c>
      <c r="F15" s="56">
        <v>396.88</v>
      </c>
      <c r="G15" s="54" t="s">
        <v>25</v>
      </c>
    </row>
    <row r="16" spans="1:7">
      <c r="A16" s="53">
        <v>43481</v>
      </c>
      <c r="B16" s="54" t="s">
        <v>139</v>
      </c>
      <c r="C16" s="54" t="s">
        <v>24</v>
      </c>
      <c r="D16" s="54">
        <v>15</v>
      </c>
      <c r="E16" s="54">
        <v>36.200000000000003</v>
      </c>
      <c r="F16" s="56">
        <v>543</v>
      </c>
      <c r="G16" s="54" t="s">
        <v>25</v>
      </c>
    </row>
    <row r="17" spans="1:7">
      <c r="A17" s="53">
        <v>43481</v>
      </c>
      <c r="B17" s="54" t="s">
        <v>140</v>
      </c>
      <c r="C17" s="54" t="s">
        <v>24</v>
      </c>
      <c r="D17" s="54">
        <v>28</v>
      </c>
      <c r="E17" s="54">
        <v>36.270000000000003</v>
      </c>
      <c r="F17" s="56">
        <v>1015.56</v>
      </c>
      <c r="G17" s="54" t="s">
        <v>25</v>
      </c>
    </row>
    <row r="18" spans="1:7">
      <c r="A18" s="53">
        <v>43481</v>
      </c>
      <c r="B18" s="54" t="s">
        <v>141</v>
      </c>
      <c r="C18" s="54" t="s">
        <v>24</v>
      </c>
      <c r="D18" s="54">
        <v>7</v>
      </c>
      <c r="E18" s="54">
        <v>36.19</v>
      </c>
      <c r="F18" s="56">
        <v>253.33</v>
      </c>
      <c r="G18" s="54" t="s">
        <v>25</v>
      </c>
    </row>
    <row r="19" spans="1:7">
      <c r="A19" s="53">
        <v>43481</v>
      </c>
      <c r="B19" s="54" t="s">
        <v>142</v>
      </c>
      <c r="C19" s="54" t="s">
        <v>24</v>
      </c>
      <c r="D19" s="54">
        <v>5</v>
      </c>
      <c r="E19" s="54">
        <v>36.29</v>
      </c>
      <c r="F19" s="56">
        <v>181.45</v>
      </c>
      <c r="G19" s="54" t="s">
        <v>25</v>
      </c>
    </row>
    <row r="20" spans="1:7">
      <c r="A20" s="53">
        <v>43481</v>
      </c>
      <c r="B20" s="54" t="s">
        <v>143</v>
      </c>
      <c r="C20" s="54" t="s">
        <v>24</v>
      </c>
      <c r="D20" s="54">
        <v>32</v>
      </c>
      <c r="E20" s="54">
        <v>36.42</v>
      </c>
      <c r="F20" s="56">
        <v>1165.44</v>
      </c>
      <c r="G20" s="54" t="s">
        <v>25</v>
      </c>
    </row>
    <row r="21" spans="1:7">
      <c r="A21" s="53">
        <v>43481</v>
      </c>
      <c r="B21" s="54" t="s">
        <v>144</v>
      </c>
      <c r="C21" s="54" t="s">
        <v>24</v>
      </c>
      <c r="D21" s="54">
        <v>20</v>
      </c>
      <c r="E21" s="54">
        <v>36.450000000000003</v>
      </c>
      <c r="F21" s="56">
        <v>729</v>
      </c>
      <c r="G21" s="54" t="s">
        <v>25</v>
      </c>
    </row>
    <row r="22" spans="1:7">
      <c r="A22" s="53">
        <v>43481</v>
      </c>
      <c r="B22" s="54" t="s">
        <v>145</v>
      </c>
      <c r="C22" s="54" t="s">
        <v>24</v>
      </c>
      <c r="D22" s="54">
        <v>26</v>
      </c>
      <c r="E22" s="54">
        <v>36.53</v>
      </c>
      <c r="F22" s="56">
        <v>949.78</v>
      </c>
      <c r="G22" s="54" t="s">
        <v>25</v>
      </c>
    </row>
    <row r="23" spans="1:7">
      <c r="A23" s="53">
        <v>43481</v>
      </c>
      <c r="B23" s="54" t="s">
        <v>146</v>
      </c>
      <c r="C23" s="54" t="s">
        <v>24</v>
      </c>
      <c r="D23" s="54">
        <v>21</v>
      </c>
      <c r="E23" s="54">
        <v>36.229999999999997</v>
      </c>
      <c r="F23" s="56">
        <v>760.83</v>
      </c>
      <c r="G23" s="54" t="s">
        <v>25</v>
      </c>
    </row>
    <row r="24" spans="1:7">
      <c r="A24" s="53">
        <v>43481</v>
      </c>
      <c r="B24" s="54" t="s">
        <v>147</v>
      </c>
      <c r="C24" s="54" t="s">
        <v>24</v>
      </c>
      <c r="D24" s="54">
        <v>10</v>
      </c>
      <c r="E24" s="54">
        <v>36.39</v>
      </c>
      <c r="F24" s="56">
        <v>363.9</v>
      </c>
      <c r="G24" s="54" t="s">
        <v>25</v>
      </c>
    </row>
    <row r="25" spans="1:7">
      <c r="A25" s="53">
        <v>43481</v>
      </c>
      <c r="B25" s="54" t="s">
        <v>148</v>
      </c>
      <c r="C25" s="54" t="s">
        <v>24</v>
      </c>
      <c r="D25" s="54">
        <v>13</v>
      </c>
      <c r="E25" s="54">
        <v>36.35</v>
      </c>
      <c r="F25" s="56">
        <v>472.55</v>
      </c>
      <c r="G25" s="54" t="s">
        <v>25</v>
      </c>
    </row>
    <row r="26" spans="1:7">
      <c r="A26" s="53">
        <v>43481</v>
      </c>
      <c r="B26" s="54" t="s">
        <v>149</v>
      </c>
      <c r="C26" s="54" t="s">
        <v>24</v>
      </c>
      <c r="D26" s="54">
        <v>6</v>
      </c>
      <c r="E26" s="54">
        <v>36.36</v>
      </c>
      <c r="F26" s="56">
        <v>218.16</v>
      </c>
      <c r="G26" s="54" t="s">
        <v>25</v>
      </c>
    </row>
    <row r="27" spans="1:7">
      <c r="A27" s="53">
        <v>43481</v>
      </c>
      <c r="B27" s="54" t="s">
        <v>150</v>
      </c>
      <c r="C27" s="54" t="s">
        <v>24</v>
      </c>
      <c r="D27" s="54">
        <v>20</v>
      </c>
      <c r="E27" s="54">
        <v>36.47</v>
      </c>
      <c r="F27" s="56">
        <v>729.4</v>
      </c>
      <c r="G27" s="54" t="s">
        <v>25</v>
      </c>
    </row>
    <row r="28" spans="1:7">
      <c r="A28" s="53">
        <v>43481</v>
      </c>
      <c r="B28" s="54" t="s">
        <v>151</v>
      </c>
      <c r="C28" s="54" t="s">
        <v>24</v>
      </c>
      <c r="D28" s="54">
        <v>24</v>
      </c>
      <c r="E28" s="54">
        <v>36.49</v>
      </c>
      <c r="F28" s="56">
        <v>875.76</v>
      </c>
      <c r="G28" s="54" t="s">
        <v>25</v>
      </c>
    </row>
    <row r="29" spans="1:7">
      <c r="A29" s="53">
        <v>43481</v>
      </c>
      <c r="B29" s="54" t="s">
        <v>152</v>
      </c>
      <c r="C29" s="54" t="s">
        <v>24</v>
      </c>
      <c r="D29" s="54">
        <v>38</v>
      </c>
      <c r="E29" s="54">
        <v>36.409999999999997</v>
      </c>
      <c r="F29" s="56">
        <v>1383.58</v>
      </c>
      <c r="G29" s="54" t="s">
        <v>25</v>
      </c>
    </row>
    <row r="30" spans="1:7">
      <c r="A30" s="53">
        <v>43481</v>
      </c>
      <c r="B30" s="54" t="s">
        <v>153</v>
      </c>
      <c r="C30" s="54" t="s">
        <v>24</v>
      </c>
      <c r="D30" s="54">
        <v>34</v>
      </c>
      <c r="E30" s="54">
        <v>36.15</v>
      </c>
      <c r="F30" s="56">
        <v>1229.0999999999999</v>
      </c>
      <c r="G30" s="54" t="s">
        <v>25</v>
      </c>
    </row>
    <row r="31" spans="1:7">
      <c r="A31" s="53">
        <v>43481</v>
      </c>
      <c r="B31" s="54" t="s">
        <v>154</v>
      </c>
      <c r="C31" s="54" t="s">
        <v>24</v>
      </c>
      <c r="D31" s="54">
        <v>18</v>
      </c>
      <c r="E31" s="54">
        <v>36.26</v>
      </c>
      <c r="F31" s="56">
        <v>652.67999999999995</v>
      </c>
      <c r="G31" s="54" t="s">
        <v>25</v>
      </c>
    </row>
    <row r="32" spans="1:7">
      <c r="A32" s="53">
        <v>43481</v>
      </c>
      <c r="B32" s="54" t="s">
        <v>155</v>
      </c>
      <c r="C32" s="54" t="s">
        <v>24</v>
      </c>
      <c r="D32" s="54">
        <v>16</v>
      </c>
      <c r="E32" s="54">
        <v>36.33</v>
      </c>
      <c r="F32" s="56">
        <v>581.28</v>
      </c>
      <c r="G32" s="54" t="s">
        <v>25</v>
      </c>
    </row>
    <row r="33" spans="1:7">
      <c r="A33" s="53">
        <v>43481</v>
      </c>
      <c r="B33" s="54" t="s">
        <v>156</v>
      </c>
      <c r="C33" s="54" t="s">
        <v>24</v>
      </c>
      <c r="D33" s="54">
        <v>32</v>
      </c>
      <c r="E33" s="54">
        <v>36.49</v>
      </c>
      <c r="F33" s="56">
        <v>1167.68</v>
      </c>
      <c r="G33" s="54" t="s">
        <v>25</v>
      </c>
    </row>
    <row r="34" spans="1:7">
      <c r="A34" s="53">
        <v>43481</v>
      </c>
      <c r="B34" s="54" t="s">
        <v>157</v>
      </c>
      <c r="C34" s="54" t="s">
        <v>24</v>
      </c>
      <c r="D34" s="54">
        <v>19</v>
      </c>
      <c r="E34" s="54">
        <v>36.32</v>
      </c>
      <c r="F34" s="56">
        <v>690.08</v>
      </c>
      <c r="G34" s="54" t="s">
        <v>25</v>
      </c>
    </row>
    <row r="35" spans="1:7">
      <c r="A35" s="53">
        <v>43481</v>
      </c>
      <c r="B35" s="54" t="s">
        <v>158</v>
      </c>
      <c r="C35" s="54" t="s">
        <v>24</v>
      </c>
      <c r="D35" s="54">
        <v>4</v>
      </c>
      <c r="E35" s="54">
        <v>36.33</v>
      </c>
      <c r="F35" s="56">
        <v>145.32</v>
      </c>
      <c r="G35" s="54" t="s">
        <v>25</v>
      </c>
    </row>
    <row r="36" spans="1:7">
      <c r="A36" s="53">
        <v>43481</v>
      </c>
      <c r="B36" s="54" t="s">
        <v>159</v>
      </c>
      <c r="C36" s="54" t="s">
        <v>24</v>
      </c>
      <c r="D36" s="54">
        <v>7</v>
      </c>
      <c r="E36" s="54">
        <v>36.340000000000003</v>
      </c>
      <c r="F36" s="56">
        <v>254.38</v>
      </c>
      <c r="G36" s="54" t="s">
        <v>25</v>
      </c>
    </row>
    <row r="37" spans="1:7">
      <c r="A37" s="53">
        <v>43481</v>
      </c>
      <c r="B37" s="54" t="s">
        <v>160</v>
      </c>
      <c r="C37" s="54" t="s">
        <v>24</v>
      </c>
      <c r="D37" s="54">
        <v>30</v>
      </c>
      <c r="E37" s="54">
        <v>36.409999999999997</v>
      </c>
      <c r="F37" s="56">
        <v>1092.3</v>
      </c>
      <c r="G37" s="54" t="s">
        <v>25</v>
      </c>
    </row>
    <row r="38" spans="1:7">
      <c r="A38" s="53">
        <v>43481</v>
      </c>
      <c r="B38" s="54" t="s">
        <v>161</v>
      </c>
      <c r="C38" s="54" t="s">
        <v>24</v>
      </c>
      <c r="D38" s="54">
        <v>13</v>
      </c>
      <c r="E38" s="54">
        <v>36.380000000000003</v>
      </c>
      <c r="F38" s="56">
        <v>472.94</v>
      </c>
      <c r="G38" s="54" t="s">
        <v>25</v>
      </c>
    </row>
    <row r="39" spans="1:7">
      <c r="A39" s="53">
        <v>43481</v>
      </c>
      <c r="B39" s="54" t="s">
        <v>162</v>
      </c>
      <c r="C39" s="54" t="s">
        <v>24</v>
      </c>
      <c r="D39" s="54">
        <v>51</v>
      </c>
      <c r="E39" s="54">
        <v>36.43</v>
      </c>
      <c r="F39" s="56">
        <v>1857.93</v>
      </c>
      <c r="G39" s="54" t="s">
        <v>25</v>
      </c>
    </row>
    <row r="40" spans="1:7">
      <c r="A40" s="53">
        <v>43481</v>
      </c>
      <c r="B40" s="54" t="s">
        <v>163</v>
      </c>
      <c r="C40" s="54" t="s">
        <v>24</v>
      </c>
      <c r="D40" s="54">
        <v>6</v>
      </c>
      <c r="E40" s="54">
        <v>36.61</v>
      </c>
      <c r="F40" s="56">
        <v>219.66</v>
      </c>
      <c r="G40" s="54" t="s">
        <v>25</v>
      </c>
    </row>
    <row r="41" spans="1:7">
      <c r="A41" s="53">
        <v>43481</v>
      </c>
      <c r="B41" s="54" t="s">
        <v>164</v>
      </c>
      <c r="C41" s="54" t="s">
        <v>24</v>
      </c>
      <c r="D41" s="54">
        <v>51</v>
      </c>
      <c r="E41" s="54">
        <v>36.71</v>
      </c>
      <c r="F41" s="56">
        <v>1872.21</v>
      </c>
      <c r="G41" s="54" t="s">
        <v>25</v>
      </c>
    </row>
    <row r="42" spans="1:7">
      <c r="A42" s="53">
        <v>43481</v>
      </c>
      <c r="B42" s="54" t="s">
        <v>165</v>
      </c>
      <c r="C42" s="54" t="s">
        <v>24</v>
      </c>
      <c r="D42" s="54">
        <v>27</v>
      </c>
      <c r="E42" s="54">
        <v>36.58</v>
      </c>
      <c r="F42" s="56">
        <v>987.66</v>
      </c>
      <c r="G42" s="54" t="s">
        <v>25</v>
      </c>
    </row>
    <row r="43" spans="1:7">
      <c r="A43" s="53">
        <v>43481</v>
      </c>
      <c r="B43" s="54" t="s">
        <v>166</v>
      </c>
      <c r="C43" s="54" t="s">
        <v>24</v>
      </c>
      <c r="D43" s="54">
        <v>31</v>
      </c>
      <c r="E43" s="54">
        <v>36.520000000000003</v>
      </c>
      <c r="F43" s="56">
        <v>1132.1199999999999</v>
      </c>
      <c r="G43" s="54" t="s">
        <v>25</v>
      </c>
    </row>
    <row r="44" spans="1:7">
      <c r="A44" s="53">
        <v>43481</v>
      </c>
      <c r="B44" s="54" t="s">
        <v>167</v>
      </c>
      <c r="C44" s="54" t="s">
        <v>24</v>
      </c>
      <c r="D44" s="54">
        <v>5</v>
      </c>
      <c r="E44" s="54">
        <v>36.590000000000003</v>
      </c>
      <c r="F44" s="56">
        <v>182.95</v>
      </c>
      <c r="G44" s="54" t="s">
        <v>25</v>
      </c>
    </row>
    <row r="45" spans="1:7">
      <c r="A45" s="53">
        <v>43481</v>
      </c>
      <c r="B45" s="54" t="s">
        <v>168</v>
      </c>
      <c r="C45" s="54" t="s">
        <v>24</v>
      </c>
      <c r="D45" s="54">
        <v>34</v>
      </c>
      <c r="E45" s="54">
        <v>36.71</v>
      </c>
      <c r="F45" s="56">
        <v>1248.1400000000001</v>
      </c>
      <c r="G45" s="54" t="s">
        <v>25</v>
      </c>
    </row>
    <row r="46" spans="1:7">
      <c r="A46" s="53">
        <v>43481</v>
      </c>
      <c r="B46" s="54" t="s">
        <v>169</v>
      </c>
      <c r="C46" s="54" t="s">
        <v>24</v>
      </c>
      <c r="D46" s="54">
        <v>32</v>
      </c>
      <c r="E46" s="54">
        <v>36.76</v>
      </c>
      <c r="F46" s="56">
        <v>1176.32</v>
      </c>
      <c r="G46" s="54" t="s">
        <v>25</v>
      </c>
    </row>
    <row r="47" spans="1:7">
      <c r="A47" s="53">
        <v>43481</v>
      </c>
      <c r="B47" s="54" t="s">
        <v>170</v>
      </c>
      <c r="C47" s="54" t="s">
        <v>24</v>
      </c>
      <c r="D47" s="54">
        <v>36</v>
      </c>
      <c r="E47" s="54">
        <v>36.78</v>
      </c>
      <c r="F47" s="56">
        <v>1324.08</v>
      </c>
      <c r="G47" s="54" t="s">
        <v>25</v>
      </c>
    </row>
    <row r="48" spans="1:7">
      <c r="A48" s="53">
        <v>43481</v>
      </c>
      <c r="B48" s="54" t="s">
        <v>171</v>
      </c>
      <c r="C48" s="54" t="s">
        <v>24</v>
      </c>
      <c r="D48" s="54">
        <v>32</v>
      </c>
      <c r="E48" s="54">
        <v>36.630000000000003</v>
      </c>
      <c r="F48" s="56">
        <v>1172.1600000000001</v>
      </c>
      <c r="G48" s="54" t="s">
        <v>25</v>
      </c>
    </row>
    <row r="49" spans="1:7">
      <c r="A49" s="53">
        <v>43481</v>
      </c>
      <c r="B49" s="54" t="s">
        <v>172</v>
      </c>
      <c r="C49" s="54" t="s">
        <v>24</v>
      </c>
      <c r="D49" s="54">
        <v>30</v>
      </c>
      <c r="E49" s="54">
        <v>36.700000000000003</v>
      </c>
      <c r="F49" s="56">
        <v>1101</v>
      </c>
      <c r="G49" s="54" t="s">
        <v>25</v>
      </c>
    </row>
    <row r="50" spans="1:7">
      <c r="A50" s="53">
        <v>43481</v>
      </c>
      <c r="B50" s="54" t="s">
        <v>173</v>
      </c>
      <c r="C50" s="54" t="s">
        <v>24</v>
      </c>
      <c r="D50" s="54">
        <v>20</v>
      </c>
      <c r="E50" s="54">
        <v>36.78</v>
      </c>
      <c r="F50" s="56">
        <v>735.6</v>
      </c>
      <c r="G50" s="54" t="s">
        <v>25</v>
      </c>
    </row>
    <row r="51" spans="1:7">
      <c r="A51" s="53">
        <v>43481</v>
      </c>
      <c r="B51" s="54" t="s">
        <v>174</v>
      </c>
      <c r="C51" s="54" t="s">
        <v>24</v>
      </c>
      <c r="D51" s="54">
        <v>28</v>
      </c>
      <c r="E51" s="54">
        <v>36.619999999999997</v>
      </c>
      <c r="F51" s="56">
        <v>1025.3599999999999</v>
      </c>
      <c r="G51" s="54" t="s">
        <v>25</v>
      </c>
    </row>
    <row r="52" spans="1:7">
      <c r="A52" s="53">
        <v>43481</v>
      </c>
      <c r="B52" s="54" t="s">
        <v>175</v>
      </c>
      <c r="C52" s="54" t="s">
        <v>24</v>
      </c>
      <c r="D52" s="54">
        <v>23</v>
      </c>
      <c r="E52" s="54">
        <v>36.71</v>
      </c>
      <c r="F52" s="56">
        <v>844.33</v>
      </c>
      <c r="G52" s="54" t="s">
        <v>25</v>
      </c>
    </row>
    <row r="53" spans="1:7">
      <c r="A53" s="53">
        <v>43481</v>
      </c>
      <c r="B53" s="54" t="s">
        <v>176</v>
      </c>
      <c r="C53" s="54" t="s">
        <v>24</v>
      </c>
      <c r="D53" s="54">
        <v>19</v>
      </c>
      <c r="E53" s="54">
        <v>36.75</v>
      </c>
      <c r="F53" s="56">
        <v>698.25</v>
      </c>
      <c r="G53" s="54" t="s">
        <v>25</v>
      </c>
    </row>
    <row r="54" spans="1:7">
      <c r="A54" s="53">
        <v>43481</v>
      </c>
      <c r="B54" s="54" t="s">
        <v>177</v>
      </c>
      <c r="C54" s="54" t="s">
        <v>24</v>
      </c>
      <c r="D54" s="54">
        <v>39</v>
      </c>
      <c r="E54" s="54">
        <v>36.71</v>
      </c>
      <c r="F54" s="56">
        <v>1431.69</v>
      </c>
      <c r="G54" s="54" t="s">
        <v>25</v>
      </c>
    </row>
    <row r="55" spans="1:7">
      <c r="A55" s="53">
        <v>43481</v>
      </c>
      <c r="B55" s="54" t="s">
        <v>178</v>
      </c>
      <c r="C55" s="54" t="s">
        <v>24</v>
      </c>
      <c r="D55" s="54">
        <v>6</v>
      </c>
      <c r="E55" s="54">
        <v>36.71</v>
      </c>
      <c r="F55" s="56">
        <v>220.26</v>
      </c>
      <c r="G55" s="54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1"/>
  <sheetViews>
    <sheetView zoomScaleNormal="100" workbookViewId="0">
      <selection activeCell="H56" sqref="H56:I56"/>
    </sheetView>
  </sheetViews>
  <sheetFormatPr baseColWidth="10" defaultColWidth="11.42578125" defaultRowHeight="12.75"/>
  <cols>
    <col min="1" max="1" width="19" style="53" customWidth="1"/>
    <col min="2" max="7" width="19" style="54" customWidth="1"/>
  </cols>
  <sheetData>
    <row r="1" spans="1:7">
      <c r="A1" s="33" t="s">
        <v>13</v>
      </c>
      <c r="B1" s="34"/>
      <c r="C1"/>
      <c r="D1"/>
      <c r="E1"/>
      <c r="F1"/>
      <c r="G1" s="2"/>
    </row>
    <row r="2" spans="1:7">
      <c r="A2" s="33"/>
      <c r="B2" s="34"/>
      <c r="C2" s="35"/>
      <c r="D2"/>
      <c r="E2"/>
      <c r="F2"/>
      <c r="G2" s="2"/>
    </row>
    <row r="3" spans="1:7">
      <c r="A3" s="36" t="s">
        <v>14</v>
      </c>
      <c r="B3" s="37"/>
      <c r="C3" s="48">
        <v>43482</v>
      </c>
      <c r="D3"/>
      <c r="E3"/>
      <c r="F3"/>
      <c r="G3" s="2"/>
    </row>
    <row r="4" spans="1:7">
      <c r="A4" s="38" t="s">
        <v>15</v>
      </c>
      <c r="B4" s="37"/>
      <c r="C4" s="39" t="s">
        <v>16</v>
      </c>
      <c r="D4" s="1"/>
      <c r="E4"/>
      <c r="F4"/>
      <c r="G4"/>
    </row>
    <row r="5" spans="1:7">
      <c r="A5" s="38" t="s">
        <v>17</v>
      </c>
      <c r="B5" s="37"/>
      <c r="C5" s="40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1" t="s">
        <v>2</v>
      </c>
      <c r="B8" s="41" t="s">
        <v>1</v>
      </c>
      <c r="C8" s="41" t="s">
        <v>0</v>
      </c>
      <c r="D8" s="41" t="s">
        <v>18</v>
      </c>
      <c r="E8" s="41" t="s">
        <v>19</v>
      </c>
      <c r="F8" s="41" t="s">
        <v>20</v>
      </c>
      <c r="G8" s="41" t="s">
        <v>21</v>
      </c>
    </row>
    <row r="9" spans="1:7">
      <c r="A9" s="52">
        <v>43482</v>
      </c>
      <c r="B9" s="49" t="s">
        <v>180</v>
      </c>
      <c r="C9" s="50" t="s">
        <v>24</v>
      </c>
      <c r="D9" s="51">
        <v>50</v>
      </c>
      <c r="E9" s="51">
        <v>36.46</v>
      </c>
      <c r="F9" s="55">
        <v>1823</v>
      </c>
      <c r="G9" s="50" t="s">
        <v>25</v>
      </c>
    </row>
    <row r="10" spans="1:7">
      <c r="A10" s="53">
        <v>43482</v>
      </c>
      <c r="B10" s="54" t="s">
        <v>181</v>
      </c>
      <c r="C10" s="54" t="s">
        <v>24</v>
      </c>
      <c r="D10" s="54">
        <v>33</v>
      </c>
      <c r="E10" s="54">
        <v>36.93</v>
      </c>
      <c r="F10" s="56">
        <v>1218.69</v>
      </c>
      <c r="G10" s="54" t="s">
        <v>25</v>
      </c>
    </row>
    <row r="11" spans="1:7">
      <c r="A11" s="53">
        <v>43482</v>
      </c>
      <c r="B11" s="54" t="s">
        <v>182</v>
      </c>
      <c r="C11" s="54" t="s">
        <v>24</v>
      </c>
      <c r="D11" s="54">
        <v>5</v>
      </c>
      <c r="E11" s="54">
        <v>37.04</v>
      </c>
      <c r="F11" s="56">
        <v>185.2</v>
      </c>
      <c r="G11" s="54" t="s">
        <v>25</v>
      </c>
    </row>
    <row r="12" spans="1:7">
      <c r="A12" s="53">
        <v>43482</v>
      </c>
      <c r="B12" s="54" t="s">
        <v>183</v>
      </c>
      <c r="C12" s="54" t="s">
        <v>24</v>
      </c>
      <c r="D12" s="54">
        <v>6</v>
      </c>
      <c r="E12" s="54">
        <v>37.119999999999997</v>
      </c>
      <c r="F12" s="56">
        <v>222.72</v>
      </c>
      <c r="G12" s="54" t="s">
        <v>25</v>
      </c>
    </row>
    <row r="13" spans="1:7">
      <c r="A13" s="53">
        <v>43482</v>
      </c>
      <c r="B13" s="54" t="s">
        <v>184</v>
      </c>
      <c r="C13" s="54" t="s">
        <v>24</v>
      </c>
      <c r="D13" s="54">
        <v>44</v>
      </c>
      <c r="E13" s="54">
        <v>36.89</v>
      </c>
      <c r="F13" s="56">
        <v>1623.16</v>
      </c>
      <c r="G13" s="54" t="s">
        <v>25</v>
      </c>
    </row>
    <row r="14" spans="1:7">
      <c r="A14" s="53">
        <v>43482</v>
      </c>
      <c r="B14" s="54" t="s">
        <v>185</v>
      </c>
      <c r="C14" s="54" t="s">
        <v>24</v>
      </c>
      <c r="D14" s="54">
        <v>39</v>
      </c>
      <c r="E14" s="54">
        <v>36.81</v>
      </c>
      <c r="F14" s="56">
        <v>1435.59</v>
      </c>
      <c r="G14" s="54" t="s">
        <v>25</v>
      </c>
    </row>
    <row r="15" spans="1:7">
      <c r="A15" s="53">
        <v>43482</v>
      </c>
      <c r="B15" s="54" t="s">
        <v>186</v>
      </c>
      <c r="C15" s="54" t="s">
        <v>24</v>
      </c>
      <c r="D15" s="54">
        <v>24</v>
      </c>
      <c r="E15" s="54">
        <v>36.76</v>
      </c>
      <c r="F15" s="56">
        <v>882.24</v>
      </c>
      <c r="G15" s="54" t="s">
        <v>25</v>
      </c>
    </row>
    <row r="16" spans="1:7">
      <c r="A16" s="53">
        <v>43482</v>
      </c>
      <c r="B16" s="54" t="s">
        <v>187</v>
      </c>
      <c r="C16" s="54" t="s">
        <v>24</v>
      </c>
      <c r="D16" s="54">
        <v>19</v>
      </c>
      <c r="E16" s="54">
        <v>36.54</v>
      </c>
      <c r="F16" s="56">
        <v>694.26</v>
      </c>
      <c r="G16" s="54" t="s">
        <v>25</v>
      </c>
    </row>
    <row r="17" spans="1:7">
      <c r="A17" s="53">
        <v>43482</v>
      </c>
      <c r="B17" s="54" t="s">
        <v>188</v>
      </c>
      <c r="C17" s="54" t="s">
        <v>24</v>
      </c>
      <c r="D17" s="54">
        <v>35</v>
      </c>
      <c r="E17" s="54">
        <v>36.68</v>
      </c>
      <c r="F17" s="56">
        <v>1283.8</v>
      </c>
      <c r="G17" s="54" t="s">
        <v>25</v>
      </c>
    </row>
    <row r="18" spans="1:7">
      <c r="A18" s="53">
        <v>43482</v>
      </c>
      <c r="B18" s="54" t="s">
        <v>189</v>
      </c>
      <c r="C18" s="54" t="s">
        <v>24</v>
      </c>
      <c r="D18" s="54">
        <v>27</v>
      </c>
      <c r="E18" s="54">
        <v>36.71</v>
      </c>
      <c r="F18" s="56">
        <v>991.17</v>
      </c>
      <c r="G18" s="54" t="s">
        <v>25</v>
      </c>
    </row>
    <row r="19" spans="1:7">
      <c r="A19" s="53">
        <v>43482</v>
      </c>
      <c r="B19" s="54" t="s">
        <v>190</v>
      </c>
      <c r="C19" s="54" t="s">
        <v>24</v>
      </c>
      <c r="D19" s="54">
        <v>28</v>
      </c>
      <c r="E19" s="54">
        <v>36.909999999999997</v>
      </c>
      <c r="F19" s="56">
        <v>1033.48</v>
      </c>
      <c r="G19" s="54" t="s">
        <v>25</v>
      </c>
    </row>
    <row r="20" spans="1:7">
      <c r="A20" s="53">
        <v>43482</v>
      </c>
      <c r="B20" s="54" t="s">
        <v>191</v>
      </c>
      <c r="C20" s="54" t="s">
        <v>24</v>
      </c>
      <c r="D20" s="54">
        <v>26</v>
      </c>
      <c r="E20" s="54">
        <v>36.79</v>
      </c>
      <c r="F20" s="56">
        <v>956.54</v>
      </c>
      <c r="G20" s="54" t="s">
        <v>25</v>
      </c>
    </row>
    <row r="21" spans="1:7">
      <c r="A21" s="53">
        <v>43482</v>
      </c>
      <c r="B21" s="54" t="s">
        <v>192</v>
      </c>
      <c r="C21" s="54" t="s">
        <v>24</v>
      </c>
      <c r="D21" s="54">
        <v>26</v>
      </c>
      <c r="E21" s="54">
        <v>36.78</v>
      </c>
      <c r="F21" s="56">
        <v>956.28</v>
      </c>
      <c r="G21" s="54" t="s">
        <v>25</v>
      </c>
    </row>
    <row r="22" spans="1:7">
      <c r="A22" s="53">
        <v>43482</v>
      </c>
      <c r="B22" s="54" t="s">
        <v>193</v>
      </c>
      <c r="C22" s="54" t="s">
        <v>24</v>
      </c>
      <c r="D22" s="54">
        <v>39</v>
      </c>
      <c r="E22" s="54">
        <v>36.78</v>
      </c>
      <c r="F22" s="56">
        <v>1434.42</v>
      </c>
      <c r="G22" s="54" t="s">
        <v>25</v>
      </c>
    </row>
    <row r="23" spans="1:7">
      <c r="A23" s="53">
        <v>43482</v>
      </c>
      <c r="B23" s="54" t="s">
        <v>194</v>
      </c>
      <c r="C23" s="54" t="s">
        <v>24</v>
      </c>
      <c r="D23" s="54">
        <v>39</v>
      </c>
      <c r="E23" s="54">
        <v>36.61</v>
      </c>
      <c r="F23" s="56">
        <v>1427.79</v>
      </c>
      <c r="G23" s="54" t="s">
        <v>25</v>
      </c>
    </row>
    <row r="24" spans="1:7">
      <c r="A24" s="53">
        <v>43482</v>
      </c>
      <c r="B24" s="54" t="s">
        <v>195</v>
      </c>
      <c r="C24" s="54" t="s">
        <v>24</v>
      </c>
      <c r="D24" s="54">
        <v>28</v>
      </c>
      <c r="E24" s="54">
        <v>36.72</v>
      </c>
      <c r="F24" s="56">
        <v>1028.1600000000001</v>
      </c>
      <c r="G24" s="54" t="s">
        <v>25</v>
      </c>
    </row>
    <row r="25" spans="1:7">
      <c r="A25" s="53">
        <v>43482</v>
      </c>
      <c r="B25" s="54" t="s">
        <v>196</v>
      </c>
      <c r="C25" s="54" t="s">
        <v>24</v>
      </c>
      <c r="D25" s="54">
        <v>27</v>
      </c>
      <c r="E25" s="54">
        <v>36.72</v>
      </c>
      <c r="F25" s="56">
        <v>991.44</v>
      </c>
      <c r="G25" s="54" t="s">
        <v>25</v>
      </c>
    </row>
    <row r="26" spans="1:7">
      <c r="A26" s="53">
        <v>43482</v>
      </c>
      <c r="B26" s="54" t="s">
        <v>197</v>
      </c>
      <c r="C26" s="54" t="s">
        <v>24</v>
      </c>
      <c r="D26" s="54">
        <v>50</v>
      </c>
      <c r="E26" s="54">
        <v>36.72</v>
      </c>
      <c r="F26" s="56">
        <v>1836</v>
      </c>
      <c r="G26" s="54" t="s">
        <v>25</v>
      </c>
    </row>
    <row r="27" spans="1:7">
      <c r="A27" s="53">
        <v>43482</v>
      </c>
      <c r="B27" s="54" t="s">
        <v>198</v>
      </c>
      <c r="C27" s="54" t="s">
        <v>24</v>
      </c>
      <c r="D27" s="54">
        <v>33</v>
      </c>
      <c r="E27" s="54">
        <v>36.799999999999997</v>
      </c>
      <c r="F27" s="56">
        <v>1214.4000000000001</v>
      </c>
      <c r="G27" s="54" t="s">
        <v>25</v>
      </c>
    </row>
    <row r="28" spans="1:7">
      <c r="A28" s="53">
        <v>43482</v>
      </c>
      <c r="B28" s="54" t="s">
        <v>199</v>
      </c>
      <c r="C28" s="54" t="s">
        <v>24</v>
      </c>
      <c r="D28" s="54">
        <v>30</v>
      </c>
      <c r="E28" s="54">
        <v>36.76</v>
      </c>
      <c r="F28" s="56">
        <v>1102.8</v>
      </c>
      <c r="G28" s="54" t="s">
        <v>25</v>
      </c>
    </row>
    <row r="29" spans="1:7">
      <c r="A29" s="53">
        <v>43482</v>
      </c>
      <c r="B29" s="54" t="s">
        <v>200</v>
      </c>
      <c r="C29" s="54" t="s">
        <v>24</v>
      </c>
      <c r="D29" s="54">
        <v>27</v>
      </c>
      <c r="E29" s="54">
        <v>36.76</v>
      </c>
      <c r="F29" s="56">
        <v>992.52</v>
      </c>
      <c r="G29" s="54" t="s">
        <v>25</v>
      </c>
    </row>
    <row r="30" spans="1:7">
      <c r="A30" s="53">
        <v>43482</v>
      </c>
      <c r="B30" s="54" t="s">
        <v>201</v>
      </c>
      <c r="C30" s="54" t="s">
        <v>24</v>
      </c>
      <c r="D30" s="54">
        <v>9</v>
      </c>
      <c r="E30" s="54">
        <v>36.78</v>
      </c>
      <c r="F30" s="56">
        <v>331.02</v>
      </c>
      <c r="G30" s="54" t="s">
        <v>25</v>
      </c>
    </row>
    <row r="31" spans="1:7">
      <c r="A31" s="53">
        <v>43482</v>
      </c>
      <c r="B31" s="54" t="s">
        <v>202</v>
      </c>
      <c r="C31" s="54" t="s">
        <v>24</v>
      </c>
      <c r="D31" s="54">
        <v>6</v>
      </c>
      <c r="E31" s="54">
        <v>36.78</v>
      </c>
      <c r="F31" s="56">
        <v>220.68</v>
      </c>
      <c r="G31" s="54" t="s">
        <v>25</v>
      </c>
    </row>
    <row r="32" spans="1:7">
      <c r="A32" s="53">
        <v>43482</v>
      </c>
      <c r="B32" s="54" t="s">
        <v>203</v>
      </c>
      <c r="C32" s="54" t="s">
        <v>24</v>
      </c>
      <c r="D32" s="54">
        <v>33</v>
      </c>
      <c r="E32" s="54">
        <v>36.75</v>
      </c>
      <c r="F32" s="56">
        <v>1212.75</v>
      </c>
      <c r="G32" s="54" t="s">
        <v>25</v>
      </c>
    </row>
    <row r="33" spans="1:7">
      <c r="A33" s="53">
        <v>43482</v>
      </c>
      <c r="B33" s="54" t="s">
        <v>204</v>
      </c>
      <c r="C33" s="54" t="s">
        <v>24</v>
      </c>
      <c r="D33" s="54">
        <v>30</v>
      </c>
      <c r="E33" s="54">
        <v>36.76</v>
      </c>
      <c r="F33" s="56">
        <v>1102.8</v>
      </c>
      <c r="G33" s="54" t="s">
        <v>25</v>
      </c>
    </row>
    <row r="34" spans="1:7">
      <c r="A34" s="53">
        <v>43482</v>
      </c>
      <c r="B34" s="54" t="s">
        <v>205</v>
      </c>
      <c r="C34" s="54" t="s">
        <v>24</v>
      </c>
      <c r="D34" s="54">
        <v>15</v>
      </c>
      <c r="E34" s="54">
        <v>36.76</v>
      </c>
      <c r="F34" s="56">
        <v>551.4</v>
      </c>
      <c r="G34" s="54" t="s">
        <v>25</v>
      </c>
    </row>
    <row r="35" spans="1:7">
      <c r="A35" s="53">
        <v>43482</v>
      </c>
      <c r="B35" s="54" t="s">
        <v>206</v>
      </c>
      <c r="C35" s="54" t="s">
        <v>24</v>
      </c>
      <c r="D35" s="54">
        <v>36</v>
      </c>
      <c r="E35" s="54">
        <v>36.72</v>
      </c>
      <c r="F35" s="56">
        <v>1321.92</v>
      </c>
      <c r="G35" s="54" t="s">
        <v>25</v>
      </c>
    </row>
    <row r="36" spans="1:7">
      <c r="A36" s="53">
        <v>43482</v>
      </c>
      <c r="B36" s="54" t="s">
        <v>207</v>
      </c>
      <c r="C36" s="54" t="s">
        <v>24</v>
      </c>
      <c r="D36" s="54">
        <v>36</v>
      </c>
      <c r="E36" s="54">
        <v>36.770000000000003</v>
      </c>
      <c r="F36" s="56">
        <v>1323.72</v>
      </c>
      <c r="G36" s="54" t="s">
        <v>25</v>
      </c>
    </row>
    <row r="37" spans="1:7">
      <c r="A37" s="53">
        <v>43482</v>
      </c>
      <c r="B37" s="54" t="s">
        <v>208</v>
      </c>
      <c r="C37" s="54" t="s">
        <v>24</v>
      </c>
      <c r="D37" s="54">
        <v>37</v>
      </c>
      <c r="E37" s="54">
        <v>36.81</v>
      </c>
      <c r="F37" s="56">
        <v>1361.97</v>
      </c>
      <c r="G37" s="54" t="s">
        <v>25</v>
      </c>
    </row>
    <row r="38" spans="1:7">
      <c r="A38" s="53">
        <v>43482</v>
      </c>
      <c r="B38" s="54" t="s">
        <v>209</v>
      </c>
      <c r="C38" s="54" t="s">
        <v>24</v>
      </c>
      <c r="D38" s="54">
        <v>33</v>
      </c>
      <c r="E38" s="54">
        <v>37.15</v>
      </c>
      <c r="F38" s="56">
        <v>1225.95</v>
      </c>
      <c r="G38" s="54" t="s">
        <v>25</v>
      </c>
    </row>
    <row r="39" spans="1:7">
      <c r="A39" s="53">
        <v>43482</v>
      </c>
      <c r="B39" s="54" t="s">
        <v>210</v>
      </c>
      <c r="C39" s="54" t="s">
        <v>24</v>
      </c>
      <c r="D39" s="54">
        <v>9</v>
      </c>
      <c r="E39" s="54">
        <v>37.159999999999997</v>
      </c>
      <c r="F39" s="56">
        <v>334.44</v>
      </c>
      <c r="G39" s="54" t="s">
        <v>25</v>
      </c>
    </row>
    <row r="40" spans="1:7">
      <c r="A40" s="53">
        <v>43482</v>
      </c>
      <c r="B40" s="54" t="s">
        <v>211</v>
      </c>
      <c r="C40" s="54" t="s">
        <v>24</v>
      </c>
      <c r="D40" s="54">
        <v>34</v>
      </c>
      <c r="E40" s="54">
        <v>37.17</v>
      </c>
      <c r="F40" s="56">
        <v>1263.78</v>
      </c>
      <c r="G40" s="54" t="s">
        <v>25</v>
      </c>
    </row>
    <row r="41" spans="1:7">
      <c r="A41" s="53">
        <v>43482</v>
      </c>
      <c r="B41" s="54" t="s">
        <v>212</v>
      </c>
      <c r="C41" s="54" t="s">
        <v>24</v>
      </c>
      <c r="D41" s="54">
        <v>8</v>
      </c>
      <c r="E41" s="54">
        <v>37.19</v>
      </c>
      <c r="F41" s="56">
        <v>297.52</v>
      </c>
      <c r="G41" s="54" t="s">
        <v>25</v>
      </c>
    </row>
    <row r="42" spans="1:7">
      <c r="A42" s="53">
        <v>43482</v>
      </c>
      <c r="B42" s="54" t="s">
        <v>213</v>
      </c>
      <c r="C42" s="54" t="s">
        <v>24</v>
      </c>
      <c r="D42" s="54">
        <v>8</v>
      </c>
      <c r="E42" s="54">
        <v>37.200000000000003</v>
      </c>
      <c r="F42" s="56">
        <v>297.60000000000002</v>
      </c>
      <c r="G42" s="54" t="s">
        <v>25</v>
      </c>
    </row>
    <row r="43" spans="1:7">
      <c r="A43" s="53">
        <v>43482</v>
      </c>
      <c r="B43" s="54" t="s">
        <v>214</v>
      </c>
      <c r="C43" s="54" t="s">
        <v>24</v>
      </c>
      <c r="D43" s="54">
        <v>1</v>
      </c>
      <c r="E43" s="54">
        <v>37.19</v>
      </c>
      <c r="F43" s="56">
        <v>37.19</v>
      </c>
      <c r="G43" s="54" t="s">
        <v>25</v>
      </c>
    </row>
    <row r="44" spans="1:7">
      <c r="A44" s="53">
        <v>43482</v>
      </c>
      <c r="B44" s="54" t="s">
        <v>215</v>
      </c>
      <c r="C44" s="54" t="s">
        <v>24</v>
      </c>
      <c r="D44" s="54">
        <v>8</v>
      </c>
      <c r="E44" s="54">
        <v>37.17</v>
      </c>
      <c r="F44" s="56">
        <v>297.36</v>
      </c>
      <c r="G44" s="54" t="s">
        <v>25</v>
      </c>
    </row>
    <row r="45" spans="1:7">
      <c r="A45" s="53">
        <v>43482</v>
      </c>
      <c r="B45" s="54" t="s">
        <v>216</v>
      </c>
      <c r="C45" s="54" t="s">
        <v>24</v>
      </c>
      <c r="D45" s="54">
        <v>8</v>
      </c>
      <c r="E45" s="54">
        <v>37.15</v>
      </c>
      <c r="F45" s="56">
        <v>297.2</v>
      </c>
      <c r="G45" s="54" t="s">
        <v>25</v>
      </c>
    </row>
    <row r="46" spans="1:7">
      <c r="A46" s="53">
        <v>43482</v>
      </c>
      <c r="B46" s="54" t="s">
        <v>217</v>
      </c>
      <c r="C46" s="54" t="s">
        <v>24</v>
      </c>
      <c r="D46" s="54">
        <v>16</v>
      </c>
      <c r="E46" s="54">
        <v>37.130000000000003</v>
      </c>
      <c r="F46" s="56">
        <v>594.08000000000004</v>
      </c>
      <c r="G46" s="54" t="s">
        <v>25</v>
      </c>
    </row>
    <row r="47" spans="1:7">
      <c r="A47" s="53">
        <v>43482</v>
      </c>
      <c r="B47" s="54" t="s">
        <v>218</v>
      </c>
      <c r="C47" s="54" t="s">
        <v>24</v>
      </c>
      <c r="D47" s="54">
        <v>8</v>
      </c>
      <c r="E47" s="54">
        <v>37.14</v>
      </c>
      <c r="F47" s="56">
        <v>297.12</v>
      </c>
      <c r="G47" s="54" t="s">
        <v>25</v>
      </c>
    </row>
    <row r="48" spans="1:7">
      <c r="A48" s="53">
        <v>43482</v>
      </c>
      <c r="B48" s="54" t="s">
        <v>219</v>
      </c>
      <c r="C48" s="54" t="s">
        <v>24</v>
      </c>
      <c r="D48" s="54">
        <v>8</v>
      </c>
      <c r="E48" s="54">
        <v>37.119999999999997</v>
      </c>
      <c r="F48" s="56">
        <v>296.95999999999998</v>
      </c>
      <c r="G48" s="54" t="s">
        <v>25</v>
      </c>
    </row>
    <row r="49" spans="1:7">
      <c r="A49" s="53">
        <v>43482</v>
      </c>
      <c r="B49" s="54" t="s">
        <v>220</v>
      </c>
      <c r="C49" s="54" t="s">
        <v>24</v>
      </c>
      <c r="D49" s="54">
        <v>8</v>
      </c>
      <c r="E49" s="54">
        <v>37.119999999999997</v>
      </c>
      <c r="F49" s="56">
        <v>296.95999999999998</v>
      </c>
      <c r="G49" s="54" t="s">
        <v>25</v>
      </c>
    </row>
    <row r="50" spans="1:7">
      <c r="A50" s="53">
        <v>43482</v>
      </c>
      <c r="B50" s="54" t="s">
        <v>221</v>
      </c>
      <c r="C50" s="54" t="s">
        <v>24</v>
      </c>
      <c r="D50" s="54">
        <v>8</v>
      </c>
      <c r="E50" s="54">
        <v>37.119999999999997</v>
      </c>
      <c r="F50" s="56">
        <v>296.95999999999998</v>
      </c>
      <c r="G50" s="54" t="s">
        <v>25</v>
      </c>
    </row>
    <row r="51" spans="1:7">
      <c r="A51" s="53">
        <v>43482</v>
      </c>
      <c r="B51" s="54" t="s">
        <v>222</v>
      </c>
      <c r="C51" s="54" t="s">
        <v>24</v>
      </c>
      <c r="D51" s="54">
        <v>6</v>
      </c>
      <c r="E51" s="84">
        <v>37.1</v>
      </c>
      <c r="F51" s="56">
        <v>222.6</v>
      </c>
      <c r="G51" s="54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3"/>
  <sheetViews>
    <sheetView zoomScaleNormal="100" workbookViewId="0">
      <selection activeCell="K43" sqref="K43"/>
    </sheetView>
  </sheetViews>
  <sheetFormatPr baseColWidth="10" defaultColWidth="11.42578125" defaultRowHeight="12.75"/>
  <cols>
    <col min="1" max="1" width="19" style="53" customWidth="1"/>
    <col min="2" max="7" width="19" style="54" customWidth="1"/>
  </cols>
  <sheetData>
    <row r="1" spans="1:7">
      <c r="A1" s="33" t="s">
        <v>13</v>
      </c>
      <c r="B1" s="34"/>
      <c r="C1"/>
      <c r="D1"/>
      <c r="E1"/>
      <c r="F1"/>
      <c r="G1" s="2"/>
    </row>
    <row r="2" spans="1:7">
      <c r="A2" s="33"/>
      <c r="B2" s="34"/>
      <c r="C2" s="35"/>
      <c r="D2"/>
      <c r="E2"/>
      <c r="F2"/>
      <c r="G2" s="2"/>
    </row>
    <row r="3" spans="1:7">
      <c r="A3" s="36" t="s">
        <v>14</v>
      </c>
      <c r="B3" s="37"/>
      <c r="C3" s="48">
        <v>43483</v>
      </c>
      <c r="D3"/>
      <c r="E3"/>
      <c r="F3"/>
      <c r="G3" s="2"/>
    </row>
    <row r="4" spans="1:7">
      <c r="A4" s="38" t="s">
        <v>15</v>
      </c>
      <c r="B4" s="37"/>
      <c r="C4" s="39" t="s">
        <v>16</v>
      </c>
      <c r="D4" s="1"/>
      <c r="E4"/>
      <c r="F4"/>
      <c r="G4"/>
    </row>
    <row r="5" spans="1:7">
      <c r="A5" s="38" t="s">
        <v>17</v>
      </c>
      <c r="B5" s="37"/>
      <c r="C5" s="40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1" t="s">
        <v>2</v>
      </c>
      <c r="B8" s="41" t="s">
        <v>1</v>
      </c>
      <c r="C8" s="41" t="s">
        <v>0</v>
      </c>
      <c r="D8" s="41" t="s">
        <v>18</v>
      </c>
      <c r="E8" s="41" t="s">
        <v>19</v>
      </c>
      <c r="F8" s="41" t="s">
        <v>20</v>
      </c>
      <c r="G8" s="41" t="s">
        <v>21</v>
      </c>
    </row>
    <row r="9" spans="1:7">
      <c r="A9" s="52">
        <v>43483</v>
      </c>
      <c r="B9" s="49" t="s">
        <v>224</v>
      </c>
      <c r="C9" s="50" t="s">
        <v>24</v>
      </c>
      <c r="D9" s="51">
        <v>50</v>
      </c>
      <c r="E9" s="51">
        <v>37.21</v>
      </c>
      <c r="F9" s="55">
        <v>1860.5</v>
      </c>
      <c r="G9" s="50" t="s">
        <v>25</v>
      </c>
    </row>
    <row r="10" spans="1:7">
      <c r="A10" s="53">
        <v>43483</v>
      </c>
      <c r="B10" s="54" t="s">
        <v>225</v>
      </c>
      <c r="C10" s="54" t="s">
        <v>24</v>
      </c>
      <c r="D10" s="54">
        <v>22</v>
      </c>
      <c r="E10" s="54">
        <v>37.64</v>
      </c>
      <c r="F10" s="56">
        <v>828.08</v>
      </c>
      <c r="G10" s="54" t="s">
        <v>25</v>
      </c>
    </row>
    <row r="11" spans="1:7">
      <c r="A11" s="53">
        <v>43483</v>
      </c>
      <c r="B11" s="54" t="s">
        <v>226</v>
      </c>
      <c r="C11" s="54" t="s">
        <v>24</v>
      </c>
      <c r="D11" s="54">
        <v>8</v>
      </c>
      <c r="E11" s="54">
        <v>37.76</v>
      </c>
      <c r="F11" s="56">
        <v>302.08</v>
      </c>
      <c r="G11" s="54" t="s">
        <v>25</v>
      </c>
    </row>
    <row r="12" spans="1:7">
      <c r="A12" s="53">
        <v>43483</v>
      </c>
      <c r="B12" s="54" t="s">
        <v>227</v>
      </c>
      <c r="C12" s="54" t="s">
        <v>24</v>
      </c>
      <c r="D12" s="54">
        <v>27</v>
      </c>
      <c r="E12" s="54">
        <v>37.74</v>
      </c>
      <c r="F12" s="56">
        <v>1018.98</v>
      </c>
      <c r="G12" s="54" t="s">
        <v>25</v>
      </c>
    </row>
    <row r="13" spans="1:7">
      <c r="A13" s="53">
        <v>43483</v>
      </c>
      <c r="B13" s="54" t="s">
        <v>228</v>
      </c>
      <c r="C13" s="54" t="s">
        <v>24</v>
      </c>
      <c r="D13" s="54">
        <v>31</v>
      </c>
      <c r="E13" s="54">
        <v>37.770000000000003</v>
      </c>
      <c r="F13" s="56">
        <v>1170.8699999999999</v>
      </c>
      <c r="G13" s="54" t="s">
        <v>25</v>
      </c>
    </row>
    <row r="14" spans="1:7">
      <c r="A14" s="53">
        <v>43483</v>
      </c>
      <c r="B14" s="54" t="s">
        <v>229</v>
      </c>
      <c r="C14" s="54" t="s">
        <v>24</v>
      </c>
      <c r="D14" s="54">
        <v>50</v>
      </c>
      <c r="E14" s="54">
        <v>37.76</v>
      </c>
      <c r="F14" s="56">
        <v>1888</v>
      </c>
      <c r="G14" s="54" t="s">
        <v>25</v>
      </c>
    </row>
    <row r="15" spans="1:7">
      <c r="A15" s="53">
        <v>43483</v>
      </c>
      <c r="B15" s="54" t="s">
        <v>230</v>
      </c>
      <c r="C15" s="54" t="s">
        <v>24</v>
      </c>
      <c r="D15" s="54">
        <v>30</v>
      </c>
      <c r="E15" s="54">
        <v>37.81</v>
      </c>
      <c r="F15" s="56">
        <v>1134.3</v>
      </c>
      <c r="G15" s="54" t="s">
        <v>25</v>
      </c>
    </row>
    <row r="16" spans="1:7">
      <c r="A16" s="53">
        <v>43483</v>
      </c>
      <c r="B16" s="54" t="s">
        <v>231</v>
      </c>
      <c r="C16" s="54" t="s">
        <v>24</v>
      </c>
      <c r="D16" s="54">
        <v>29</v>
      </c>
      <c r="E16" s="54">
        <v>37.69</v>
      </c>
      <c r="F16" s="56">
        <v>1093.01</v>
      </c>
      <c r="G16" s="54" t="s">
        <v>25</v>
      </c>
    </row>
    <row r="17" spans="1:7">
      <c r="A17" s="53">
        <v>43483</v>
      </c>
      <c r="B17" s="54" t="s">
        <v>232</v>
      </c>
      <c r="C17" s="54" t="s">
        <v>24</v>
      </c>
      <c r="D17" s="54">
        <v>27</v>
      </c>
      <c r="E17" s="54">
        <v>37.770000000000003</v>
      </c>
      <c r="F17" s="56">
        <v>1019.79</v>
      </c>
      <c r="G17" s="54" t="s">
        <v>25</v>
      </c>
    </row>
    <row r="18" spans="1:7">
      <c r="A18" s="53">
        <v>43483</v>
      </c>
      <c r="B18" s="54" t="s">
        <v>233</v>
      </c>
      <c r="C18" s="54" t="s">
        <v>24</v>
      </c>
      <c r="D18" s="54">
        <v>30</v>
      </c>
      <c r="E18" s="54">
        <v>37.79</v>
      </c>
      <c r="F18" s="56">
        <v>1133.7</v>
      </c>
      <c r="G18" s="54" t="s">
        <v>25</v>
      </c>
    </row>
    <row r="19" spans="1:7">
      <c r="A19" s="53">
        <v>43483</v>
      </c>
      <c r="B19" s="54" t="s">
        <v>234</v>
      </c>
      <c r="C19" s="54" t="s">
        <v>24</v>
      </c>
      <c r="D19" s="54">
        <v>50</v>
      </c>
      <c r="E19" s="54">
        <v>37.76</v>
      </c>
      <c r="F19" s="56">
        <v>1888</v>
      </c>
      <c r="G19" s="54" t="s">
        <v>25</v>
      </c>
    </row>
    <row r="20" spans="1:7">
      <c r="A20" s="53">
        <v>43483</v>
      </c>
      <c r="B20" s="54" t="s">
        <v>235</v>
      </c>
      <c r="C20" s="54" t="s">
        <v>24</v>
      </c>
      <c r="D20" s="54">
        <v>24</v>
      </c>
      <c r="E20" s="54">
        <v>37.840000000000003</v>
      </c>
      <c r="F20" s="56">
        <v>908.16</v>
      </c>
      <c r="G20" s="54" t="s">
        <v>25</v>
      </c>
    </row>
    <row r="21" spans="1:7">
      <c r="A21" s="53">
        <v>43483</v>
      </c>
      <c r="B21" s="54" t="s">
        <v>236</v>
      </c>
      <c r="C21" s="54" t="s">
        <v>24</v>
      </c>
      <c r="D21" s="54">
        <v>22</v>
      </c>
      <c r="E21" s="54">
        <v>37.909999999999997</v>
      </c>
      <c r="F21" s="56">
        <v>834.02</v>
      </c>
      <c r="G21" s="54" t="s">
        <v>25</v>
      </c>
    </row>
    <row r="22" spans="1:7">
      <c r="A22" s="53">
        <v>43483</v>
      </c>
      <c r="B22" s="54" t="s">
        <v>237</v>
      </c>
      <c r="C22" s="54" t="s">
        <v>24</v>
      </c>
      <c r="D22" s="54">
        <v>31</v>
      </c>
      <c r="E22" s="54">
        <v>38.06</v>
      </c>
      <c r="F22" s="56">
        <v>1179.8599999999999</v>
      </c>
      <c r="G22" s="54" t="s">
        <v>25</v>
      </c>
    </row>
    <row r="23" spans="1:7">
      <c r="A23" s="53">
        <v>43483</v>
      </c>
      <c r="B23" s="54" t="s">
        <v>238</v>
      </c>
      <c r="C23" s="54" t="s">
        <v>24</v>
      </c>
      <c r="D23" s="54">
        <v>26</v>
      </c>
      <c r="E23" s="54">
        <v>38.11</v>
      </c>
      <c r="F23" s="56">
        <v>990.86</v>
      </c>
      <c r="G23" s="54" t="s">
        <v>25</v>
      </c>
    </row>
    <row r="24" spans="1:7">
      <c r="A24" s="53">
        <v>43483</v>
      </c>
      <c r="B24" s="54" t="s">
        <v>239</v>
      </c>
      <c r="C24" s="54" t="s">
        <v>24</v>
      </c>
      <c r="D24" s="54">
        <v>3</v>
      </c>
      <c r="E24" s="54">
        <v>38.01</v>
      </c>
      <c r="F24" s="56">
        <v>114.03</v>
      </c>
      <c r="G24" s="54" t="s">
        <v>25</v>
      </c>
    </row>
    <row r="25" spans="1:7">
      <c r="A25" s="53">
        <v>43483</v>
      </c>
      <c r="B25" s="54" t="s">
        <v>240</v>
      </c>
      <c r="C25" s="54" t="s">
        <v>24</v>
      </c>
      <c r="D25" s="54">
        <v>35</v>
      </c>
      <c r="E25" s="54">
        <v>38.090000000000003</v>
      </c>
      <c r="F25" s="56">
        <v>1333.15</v>
      </c>
      <c r="G25" s="54" t="s">
        <v>25</v>
      </c>
    </row>
    <row r="26" spans="1:7">
      <c r="A26" s="53">
        <v>43483</v>
      </c>
      <c r="B26" s="54" t="s">
        <v>241</v>
      </c>
      <c r="C26" s="54" t="s">
        <v>24</v>
      </c>
      <c r="D26" s="54">
        <v>57</v>
      </c>
      <c r="E26" s="54">
        <v>38.049999999999997</v>
      </c>
      <c r="F26" s="56">
        <v>2168.85</v>
      </c>
      <c r="G26" s="54" t="s">
        <v>25</v>
      </c>
    </row>
    <row r="27" spans="1:7">
      <c r="A27" s="53">
        <v>43483</v>
      </c>
      <c r="B27" s="54" t="s">
        <v>242</v>
      </c>
      <c r="C27" s="54" t="s">
        <v>24</v>
      </c>
      <c r="D27" s="54">
        <v>30</v>
      </c>
      <c r="E27" s="54">
        <v>38.31</v>
      </c>
      <c r="F27" s="56">
        <v>1149.3</v>
      </c>
      <c r="G27" s="54" t="s">
        <v>25</v>
      </c>
    </row>
    <row r="28" spans="1:7">
      <c r="A28" s="53">
        <v>43483</v>
      </c>
      <c r="B28" s="54" t="s">
        <v>243</v>
      </c>
      <c r="C28" s="54" t="s">
        <v>24</v>
      </c>
      <c r="D28" s="54">
        <v>21</v>
      </c>
      <c r="E28" s="54">
        <v>38.380000000000003</v>
      </c>
      <c r="F28" s="56">
        <v>805.98</v>
      </c>
      <c r="G28" s="54" t="s">
        <v>25</v>
      </c>
    </row>
    <row r="29" spans="1:7">
      <c r="A29" s="53">
        <v>43483</v>
      </c>
      <c r="B29" s="54" t="s">
        <v>244</v>
      </c>
      <c r="C29" s="54" t="s">
        <v>24</v>
      </c>
      <c r="D29" s="54">
        <v>32</v>
      </c>
      <c r="E29" s="54">
        <v>38.26</v>
      </c>
      <c r="F29" s="56">
        <v>1224.32</v>
      </c>
      <c r="G29" s="54" t="s">
        <v>25</v>
      </c>
    </row>
    <row r="30" spans="1:7">
      <c r="A30" s="53">
        <v>43483</v>
      </c>
      <c r="B30" s="54" t="s">
        <v>245</v>
      </c>
      <c r="C30" s="54" t="s">
        <v>24</v>
      </c>
      <c r="D30" s="54">
        <v>27</v>
      </c>
      <c r="E30" s="54">
        <v>38.1</v>
      </c>
      <c r="F30" s="56">
        <v>1028.7</v>
      </c>
      <c r="G30" s="54" t="s">
        <v>25</v>
      </c>
    </row>
    <row r="31" spans="1:7">
      <c r="A31" s="53">
        <v>43483</v>
      </c>
      <c r="B31" s="54" t="s">
        <v>246</v>
      </c>
      <c r="C31" s="54" t="s">
        <v>24</v>
      </c>
      <c r="D31" s="54">
        <v>34</v>
      </c>
      <c r="E31" s="54">
        <v>38.17</v>
      </c>
      <c r="F31" s="56">
        <v>1297.78</v>
      </c>
      <c r="G31" s="54" t="s">
        <v>25</v>
      </c>
    </row>
    <row r="32" spans="1:7">
      <c r="A32" s="53">
        <v>43483</v>
      </c>
      <c r="B32" s="54" t="s">
        <v>247</v>
      </c>
      <c r="C32" s="54" t="s">
        <v>24</v>
      </c>
      <c r="D32" s="54">
        <v>50</v>
      </c>
      <c r="E32" s="54">
        <v>37.97</v>
      </c>
      <c r="F32" s="56">
        <v>1898.5</v>
      </c>
      <c r="G32" s="54" t="s">
        <v>25</v>
      </c>
    </row>
    <row r="33" spans="1:7">
      <c r="A33" s="53">
        <v>43483</v>
      </c>
      <c r="B33" s="54" t="s">
        <v>248</v>
      </c>
      <c r="C33" s="54" t="s">
        <v>24</v>
      </c>
      <c r="D33" s="54">
        <v>31</v>
      </c>
      <c r="E33" s="54">
        <v>38.04</v>
      </c>
      <c r="F33" s="56">
        <v>1179.24</v>
      </c>
      <c r="G33" s="54" t="s">
        <v>25</v>
      </c>
    </row>
    <row r="34" spans="1:7">
      <c r="A34" s="53">
        <v>43483</v>
      </c>
      <c r="B34" s="54" t="s">
        <v>249</v>
      </c>
      <c r="C34" s="54" t="s">
        <v>24</v>
      </c>
      <c r="D34" s="54">
        <v>26</v>
      </c>
      <c r="E34" s="54">
        <v>38</v>
      </c>
      <c r="F34" s="56">
        <v>988</v>
      </c>
      <c r="G34" s="54" t="s">
        <v>25</v>
      </c>
    </row>
    <row r="35" spans="1:7">
      <c r="A35" s="53">
        <v>43483</v>
      </c>
      <c r="B35" s="54" t="s">
        <v>250</v>
      </c>
      <c r="C35" s="54" t="s">
        <v>24</v>
      </c>
      <c r="D35" s="54">
        <v>3</v>
      </c>
      <c r="E35" s="54">
        <v>38.03</v>
      </c>
      <c r="F35" s="56">
        <v>114.09</v>
      </c>
      <c r="G35" s="54" t="s">
        <v>25</v>
      </c>
    </row>
    <row r="36" spans="1:7">
      <c r="A36" s="53">
        <v>43483</v>
      </c>
      <c r="B36" s="54" t="s">
        <v>251</v>
      </c>
      <c r="C36" s="54" t="s">
        <v>24</v>
      </c>
      <c r="D36" s="54">
        <v>24</v>
      </c>
      <c r="E36" s="54">
        <v>37.97</v>
      </c>
      <c r="F36" s="56">
        <v>911.28</v>
      </c>
      <c r="G36" s="54" t="s">
        <v>25</v>
      </c>
    </row>
    <row r="37" spans="1:7">
      <c r="A37" s="53">
        <v>43483</v>
      </c>
      <c r="B37" s="54" t="s">
        <v>252</v>
      </c>
      <c r="C37" s="54" t="s">
        <v>24</v>
      </c>
      <c r="D37" s="54">
        <v>13</v>
      </c>
      <c r="E37" s="54">
        <v>37.89</v>
      </c>
      <c r="F37" s="56">
        <v>492.57</v>
      </c>
      <c r="G37" s="54" t="s">
        <v>25</v>
      </c>
    </row>
    <row r="38" spans="1:7">
      <c r="A38" s="53">
        <v>43483</v>
      </c>
      <c r="B38" s="54" t="s">
        <v>253</v>
      </c>
      <c r="C38" s="54" t="s">
        <v>24</v>
      </c>
      <c r="D38" s="54">
        <v>30</v>
      </c>
      <c r="E38" s="54">
        <v>37.840000000000003</v>
      </c>
      <c r="F38" s="56">
        <v>1135.2</v>
      </c>
      <c r="G38" s="54" t="s">
        <v>25</v>
      </c>
    </row>
    <row r="39" spans="1:7">
      <c r="A39" s="53">
        <v>43483</v>
      </c>
      <c r="B39" s="54" t="s">
        <v>254</v>
      </c>
      <c r="C39" s="54" t="s">
        <v>24</v>
      </c>
      <c r="D39" s="54">
        <v>13</v>
      </c>
      <c r="E39" s="54">
        <v>37.79</v>
      </c>
      <c r="F39" s="56">
        <v>491.27</v>
      </c>
      <c r="G39" s="54" t="s">
        <v>25</v>
      </c>
    </row>
    <row r="40" spans="1:7">
      <c r="A40" s="53">
        <v>43483</v>
      </c>
      <c r="B40" s="54" t="s">
        <v>255</v>
      </c>
      <c r="C40" s="54" t="s">
        <v>24</v>
      </c>
      <c r="D40" s="54">
        <v>24</v>
      </c>
      <c r="E40" s="54">
        <v>37.65</v>
      </c>
      <c r="F40" s="56">
        <v>903.6</v>
      </c>
      <c r="G40" s="54" t="s">
        <v>25</v>
      </c>
    </row>
    <row r="41" spans="1:7">
      <c r="A41" s="53">
        <v>43483</v>
      </c>
      <c r="B41" s="54" t="s">
        <v>256</v>
      </c>
      <c r="C41" s="54" t="s">
        <v>24</v>
      </c>
      <c r="D41" s="54">
        <v>40</v>
      </c>
      <c r="E41" s="54">
        <v>37.840000000000003</v>
      </c>
      <c r="F41" s="56">
        <v>1513.6</v>
      </c>
      <c r="G41" s="54" t="s">
        <v>25</v>
      </c>
    </row>
    <row r="42" spans="1:7">
      <c r="A42" s="53">
        <v>43483</v>
      </c>
      <c r="B42" s="54" t="s">
        <v>257</v>
      </c>
      <c r="C42" s="54" t="s">
        <v>24</v>
      </c>
      <c r="D42" s="54">
        <v>2</v>
      </c>
      <c r="E42" s="54">
        <v>37.909999999999997</v>
      </c>
      <c r="F42" s="56">
        <v>75.819999999999993</v>
      </c>
      <c r="G42" s="54" t="s">
        <v>25</v>
      </c>
    </row>
    <row r="43" spans="1:7">
      <c r="A43" s="53">
        <v>43483</v>
      </c>
      <c r="B43" s="54" t="s">
        <v>258</v>
      </c>
      <c r="C43" s="54" t="s">
        <v>24</v>
      </c>
      <c r="D43" s="54">
        <v>48</v>
      </c>
      <c r="E43" s="54">
        <v>37.909999999999997</v>
      </c>
      <c r="F43" s="56">
        <v>1819.68</v>
      </c>
      <c r="G43" s="54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14 January 2019</vt:lpstr>
      <vt:lpstr>15 January 2019</vt:lpstr>
      <vt:lpstr>16 January 2019</vt:lpstr>
      <vt:lpstr>17 January 2019</vt:lpstr>
      <vt:lpstr>18 January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2019-01-21T10:30:42Z</cp:lastPrinted>
  <dcterms:created xsi:type="dcterms:W3CDTF">2019-01-04T11:45:19Z</dcterms:created>
  <dcterms:modified xsi:type="dcterms:W3CDTF">2019-01-21T10:30:47Z</dcterms:modified>
</cp:coreProperties>
</file>