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9. Week_2019.03.11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4 March 2019" sheetId="1" r:id="rId3"/>
    <sheet name="5 March 2019" sheetId="5" r:id="rId4"/>
    <sheet name="6 March 2019" sheetId="7" r:id="rId5"/>
    <sheet name="7 March 2019" sheetId="9" r:id="rId6"/>
    <sheet name="8 March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4" l="1"/>
  <c r="E23" i="14"/>
  <c r="F23" i="14"/>
  <c r="C23" i="14"/>
  <c r="C55" i="3"/>
  <c r="E55" i="3"/>
  <c r="F55" i="3"/>
  <c r="D55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20" i="14"/>
  <c r="D19" i="14"/>
  <c r="D18" i="14"/>
  <c r="D17" i="14"/>
  <c r="D16" i="14"/>
  <c r="D15" i="14"/>
  <c r="D14" i="14"/>
  <c r="D13" i="14"/>
  <c r="D51" i="3" l="1"/>
  <c r="D52" i="3"/>
  <c r="D53" i="3"/>
  <c r="D54" i="3"/>
  <c r="D21" i="14" l="1"/>
  <c r="D50" i="3" l="1"/>
</calcChain>
</file>

<file path=xl/sharedStrings.xml><?xml version="1.0" encoding="utf-8"?>
<sst xmlns="http://schemas.openxmlformats.org/spreadsheetml/2006/main" count="994" uniqueCount="347">
  <si>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</si>
  <si>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</si>
  <si>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</si>
  <si>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</si>
  <si>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</si>
  <si>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</si>
  <si>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</si>
  <si>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</si>
  <si>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</si>
  <si>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</si>
  <si>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</si>
  <si>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</si>
  <si>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</si>
  <si>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</si>
  <si>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</si>
  <si>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</si>
  <si>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</si>
  <si>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</si>
  <si>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</si>
  <si>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</si>
  <si>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</si>
  <si>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</si>
  <si>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</si>
  <si>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9:38:47,219730</t>
  </si>
  <si>
    <t>B</t>
  </si>
  <si>
    <t>XETRA</t>
  </si>
  <si>
    <t>10:01:26,884679</t>
  </si>
  <si>
    <t>10:05:11,230351</t>
  </si>
  <si>
    <t>10:13:47,357059</t>
  </si>
  <si>
    <t>10:20:23,633330</t>
  </si>
  <si>
    <t>10:23:16,085556</t>
  </si>
  <si>
    <t>10:23:16,786160</t>
  </si>
  <si>
    <t>10:29:53,578442</t>
  </si>
  <si>
    <t>10:41:10,125512</t>
  </si>
  <si>
    <t>10:48:49,020771</t>
  </si>
  <si>
    <t>10:58:04,916413</t>
  </si>
  <si>
    <t>11:11:55,034491</t>
  </si>
  <si>
    <t>11:20:40,667328</t>
  </si>
  <si>
    <t>11:27:17,890778</t>
  </si>
  <si>
    <t>11:38:50,204208</t>
  </si>
  <si>
    <t>11:42:56,806122</t>
  </si>
  <si>
    <t>11:42:57,307142</t>
  </si>
  <si>
    <t>11:54:55,576559</t>
  </si>
  <si>
    <t>12:05:05,497254</t>
  </si>
  <si>
    <t>12:23:14,876298</t>
  </si>
  <si>
    <t>12:34:57,735975</t>
  </si>
  <si>
    <t>12:39:39,115670</t>
  </si>
  <si>
    <t>12:43:31,199222</t>
  </si>
  <si>
    <t>12:51:00,267276</t>
  </si>
  <si>
    <t>13:11:28,155991</t>
  </si>
  <si>
    <t>13:56:34,511416</t>
  </si>
  <si>
    <t>13:56:34,913122</t>
  </si>
  <si>
    <t>14:13:57,529177</t>
  </si>
  <si>
    <t>14:23:09,743014</t>
  </si>
  <si>
    <t>14:40:12,685062</t>
  </si>
  <si>
    <t>14:55:53,044173</t>
  </si>
  <si>
    <t>15:05:20,250886</t>
  </si>
  <si>
    <t>15:16:36,137168</t>
  </si>
  <si>
    <t>15:31:13,214062</t>
  </si>
  <si>
    <t>15:31:13,815698</t>
  </si>
  <si>
    <t>15:52:35,880448</t>
  </si>
  <si>
    <t>16:03:10,200601</t>
  </si>
  <si>
    <t>16:18:59,383043</t>
  </si>
  <si>
    <t>16:32:24,868748</t>
  </si>
  <si>
    <t>16:45:49,169100</t>
  </si>
  <si>
    <t>16:47:49,767679</t>
  </si>
  <si>
    <t>17:04:38,086361</t>
  </si>
  <si>
    <t>17:18:38,820248</t>
  </si>
  <si>
    <t>04.03.2019</t>
  </si>
  <si>
    <t>9:05:22,578270</t>
  </si>
  <si>
    <t>9:31:15,171186</t>
  </si>
  <si>
    <t>9:35:26,800953</t>
  </si>
  <si>
    <t>9:41:35,120184</t>
  </si>
  <si>
    <t>9:41:55,345320</t>
  </si>
  <si>
    <t>9:54:29,445716</t>
  </si>
  <si>
    <t>10:01:50,212897</t>
  </si>
  <si>
    <t>10:03:38,174804</t>
  </si>
  <si>
    <t>10:04:28,441878</t>
  </si>
  <si>
    <t>10:11:39,624207</t>
  </si>
  <si>
    <t>10:17:54,751576</t>
  </si>
  <si>
    <t>10:21:19,566159</t>
  </si>
  <si>
    <t>10:30:15,935772</t>
  </si>
  <si>
    <t>10:39:06,029793</t>
  </si>
  <si>
    <t>10:47:26,611378</t>
  </si>
  <si>
    <t>10:49:57,832446</t>
  </si>
  <si>
    <t>11:02:11,249798</t>
  </si>
  <si>
    <t>11:04:26,952970</t>
  </si>
  <si>
    <t>11:11:18,729289</t>
  </si>
  <si>
    <t>11:13:08,465485</t>
  </si>
  <si>
    <t>11:20:26,920442</t>
  </si>
  <si>
    <t>11:22:01,185960</t>
  </si>
  <si>
    <t>11:25:59,042532</t>
  </si>
  <si>
    <t>11:30:05,083430</t>
  </si>
  <si>
    <t>11:30:22,306677</t>
  </si>
  <si>
    <t>11:42:48,723556</t>
  </si>
  <si>
    <t>11:46:58,983401</t>
  </si>
  <si>
    <t>11:56:59,179818</t>
  </si>
  <si>
    <t>11:57:23,800616</t>
  </si>
  <si>
    <t>11:57:24,503325</t>
  </si>
  <si>
    <t>12:12:40,632939</t>
  </si>
  <si>
    <t>12:14:00,817172</t>
  </si>
  <si>
    <t>12:25:56,183494</t>
  </si>
  <si>
    <t>12:36:21,986467</t>
  </si>
  <si>
    <t>12:42:48,612614</t>
  </si>
  <si>
    <t>12:43:12,539260</t>
  </si>
  <si>
    <t>12:48:36,662580</t>
  </si>
  <si>
    <t>12:56:21,485473</t>
  </si>
  <si>
    <t>13:07:17,833819</t>
  </si>
  <si>
    <t>13:55:23,824043</t>
  </si>
  <si>
    <t>14:00:51,279824</t>
  </si>
  <si>
    <t>14:14:32,144266</t>
  </si>
  <si>
    <t>14:25:27,863741</t>
  </si>
  <si>
    <t>14:33:19,738709</t>
  </si>
  <si>
    <t>14:45:10,760845</t>
  </si>
  <si>
    <t>14:58:51,791006</t>
  </si>
  <si>
    <t>15:03:17,645333</t>
  </si>
  <si>
    <t>15:20:21,321257</t>
  </si>
  <si>
    <t>15:22:49,695083</t>
  </si>
  <si>
    <t>15:34:30,622120</t>
  </si>
  <si>
    <t>15:35:18,840535</t>
  </si>
  <si>
    <t>15:42:02,186703</t>
  </si>
  <si>
    <t>15:46:52,532392</t>
  </si>
  <si>
    <t>15:47:46,552480</t>
  </si>
  <si>
    <t>15:50:52,444942</t>
  </si>
  <si>
    <t>15:55:03,927057</t>
  </si>
  <si>
    <t>16:00:38,251788</t>
  </si>
  <si>
    <t>16:02:04,242946</t>
  </si>
  <si>
    <t>16:11:32,235481</t>
  </si>
  <si>
    <t>16:16:38,790496</t>
  </si>
  <si>
    <t>16:17:04,247444</t>
  </si>
  <si>
    <t>16:17:04,746431</t>
  </si>
  <si>
    <t>16:18:38,150550</t>
  </si>
  <si>
    <t>16:18:38,651904</t>
  </si>
  <si>
    <t>16:29:58,453984</t>
  </si>
  <si>
    <t>16:30:44,170953</t>
  </si>
  <si>
    <t>16:35:17,034612</t>
  </si>
  <si>
    <t>16:35:52,599281</t>
  </si>
  <si>
    <t>16:42:20,568777</t>
  </si>
  <si>
    <t>16:44:48,038670</t>
  </si>
  <si>
    <t>16:55:34,183189</t>
  </si>
  <si>
    <t>16:56:28,286461</t>
  </si>
  <si>
    <t>16:56:28,882966</t>
  </si>
  <si>
    <t>17:04:50,777875</t>
  </si>
  <si>
    <t>17:04:51,278562</t>
  </si>
  <si>
    <t>17:07:34,546227</t>
  </si>
  <si>
    <t>17:15:57,610989</t>
  </si>
  <si>
    <t>05.03.2019</t>
  </si>
  <si>
    <t>9:05:01,966420</t>
  </si>
  <si>
    <t>9:05:02,367305</t>
  </si>
  <si>
    <t>9:20:36,350178</t>
  </si>
  <si>
    <t>9:25:58,959110</t>
  </si>
  <si>
    <t>9:31:26,056927</t>
  </si>
  <si>
    <t>9:39:15,009885</t>
  </si>
  <si>
    <t>9:52:31,647741</t>
  </si>
  <si>
    <t>9:58:31,833198</t>
  </si>
  <si>
    <t>10:06:41,951928</t>
  </si>
  <si>
    <t>10:12:13,080864</t>
  </si>
  <si>
    <t>10:12:13,384298</t>
  </si>
  <si>
    <t>10:25:04,709338</t>
  </si>
  <si>
    <t>10:31:55,781360</t>
  </si>
  <si>
    <t>10:47:58,053858</t>
  </si>
  <si>
    <t>11:00:23,557161</t>
  </si>
  <si>
    <t>11:10:17,130001</t>
  </si>
  <si>
    <t>11:12:22,622107</t>
  </si>
  <si>
    <t>11:13:39,457044</t>
  </si>
  <si>
    <t>11:26:37,868331</t>
  </si>
  <si>
    <t>11:29:24,298103</t>
  </si>
  <si>
    <t>11:35:00,114684</t>
  </si>
  <si>
    <t>11:36:41,024699</t>
  </si>
  <si>
    <t>11:40:10,643573</t>
  </si>
  <si>
    <t>12:00:00,875504</t>
  </si>
  <si>
    <t>12:18:25,154556</t>
  </si>
  <si>
    <t>12:30:55,762090</t>
  </si>
  <si>
    <t>12:30:56,063962</t>
  </si>
  <si>
    <t>12:30:56,164977</t>
  </si>
  <si>
    <t>12:37:23,138420</t>
  </si>
  <si>
    <t>12:42:44,456918</t>
  </si>
  <si>
    <t>12:54:23,689933</t>
  </si>
  <si>
    <t>13:09:42,153501</t>
  </si>
  <si>
    <t>13:58:21,674778</t>
  </si>
  <si>
    <t>13:58:35,988014</t>
  </si>
  <si>
    <t>14:15:26,164610</t>
  </si>
  <si>
    <t>14:24:11,590686</t>
  </si>
  <si>
    <t>14:36:46,065218</t>
  </si>
  <si>
    <t>14:46:37,116894</t>
  </si>
  <si>
    <t>14:59:45,046741</t>
  </si>
  <si>
    <t>15:08:58,708802</t>
  </si>
  <si>
    <t>15:14:33,038774</t>
  </si>
  <si>
    <t>15:14:38,343109</t>
  </si>
  <si>
    <t>15:27:15,657517</t>
  </si>
  <si>
    <t>15:30:14,444351</t>
  </si>
  <si>
    <t>15:30:15,248123</t>
  </si>
  <si>
    <t>15:48:14,165082</t>
  </si>
  <si>
    <t>15:58:58,613039</t>
  </si>
  <si>
    <t>16:15:21,745768</t>
  </si>
  <si>
    <t>16:36:10,822395</t>
  </si>
  <si>
    <t>16:45:59,645197</t>
  </si>
  <si>
    <t>16:45:59,945508</t>
  </si>
  <si>
    <t>16:46:00,347855</t>
  </si>
  <si>
    <t>17:02:43,377270</t>
  </si>
  <si>
    <t>17:06:19,096956</t>
  </si>
  <si>
    <t>17:14:11,381165</t>
  </si>
  <si>
    <t>17:15:15,830829</t>
  </si>
  <si>
    <t>06.03.2019</t>
  </si>
  <si>
    <t>9:00:07,127238</t>
  </si>
  <si>
    <t>9:25:42,083752</t>
  </si>
  <si>
    <t>9:29:09,385096</t>
  </si>
  <si>
    <t>9:37:59,904874</t>
  </si>
  <si>
    <t>9:53:05,391149</t>
  </si>
  <si>
    <t>10:09:09,590785</t>
  </si>
  <si>
    <t>10:14:26,714460</t>
  </si>
  <si>
    <t>10:18:18,106239</t>
  </si>
  <si>
    <t>10:29:16,257183</t>
  </si>
  <si>
    <t>10:50:37,815586</t>
  </si>
  <si>
    <t>10:54:32,900666</t>
  </si>
  <si>
    <t>11:09:26,661339</t>
  </si>
  <si>
    <t>11:21:01,595887</t>
  </si>
  <si>
    <t>11:34:54,613953</t>
  </si>
  <si>
    <t>11:52:40,505090</t>
  </si>
  <si>
    <t>12:04:49,403685</t>
  </si>
  <si>
    <t>12:15:48,450863</t>
  </si>
  <si>
    <t>12:23:51,365849</t>
  </si>
  <si>
    <t>12:23:51,369546</t>
  </si>
  <si>
    <t>12:39:05,781156</t>
  </si>
  <si>
    <t>12:52:57,324945</t>
  </si>
  <si>
    <t>13:07:20,162341</t>
  </si>
  <si>
    <t>14:03:12,488025</t>
  </si>
  <si>
    <t>14:19:00,845267</t>
  </si>
  <si>
    <t>14:20:29,128461</t>
  </si>
  <si>
    <t>14:36:26,807816</t>
  </si>
  <si>
    <t>14:44:15,261728</t>
  </si>
  <si>
    <t>14:52:35,700682</t>
  </si>
  <si>
    <t>15:08:05,903933</t>
  </si>
  <si>
    <t>15:21:49,267018</t>
  </si>
  <si>
    <t>15:26:52,206404</t>
  </si>
  <si>
    <t>15:36:21,106964</t>
  </si>
  <si>
    <t>15:38:56,535200</t>
  </si>
  <si>
    <t>15:48:50,241997</t>
  </si>
  <si>
    <t>16:01:08,296047</t>
  </si>
  <si>
    <t>16:04:50,509484</t>
  </si>
  <si>
    <t>16:19:24,581052</t>
  </si>
  <si>
    <t>16:39:20,182237</t>
  </si>
  <si>
    <t>16:52:45,357665</t>
  </si>
  <si>
    <t>17:06:24,149672</t>
  </si>
  <si>
    <t>17:18:09,511865</t>
  </si>
  <si>
    <t>17:18:10,012618</t>
  </si>
  <si>
    <t>17:20:00,118390</t>
  </si>
  <si>
    <t>07.03.2019</t>
  </si>
  <si>
    <t>9:00:02,609281</t>
  </si>
  <si>
    <t>9:16:29,850993</t>
  </si>
  <si>
    <t>9:17:52,366598</t>
  </si>
  <si>
    <t>9:43:31,126638</t>
  </si>
  <si>
    <t>9:50:45,552579</t>
  </si>
  <si>
    <t>9:59:54,904995</t>
  </si>
  <si>
    <t>10:10:22,737464</t>
  </si>
  <si>
    <t>10:11:04,108276</t>
  </si>
  <si>
    <t>10:23:40,625795</t>
  </si>
  <si>
    <t>10:37:00,796987</t>
  </si>
  <si>
    <t>10:40:24,479737</t>
  </si>
  <si>
    <t>10:43:07,648440</t>
  </si>
  <si>
    <t>10:46:14,027401</t>
  </si>
  <si>
    <t>10:46:14,929831</t>
  </si>
  <si>
    <t>11:01:22,083615</t>
  </si>
  <si>
    <t>11:09:24,576583</t>
  </si>
  <si>
    <t>11:17:54,530278</t>
  </si>
  <si>
    <t>11:26:45,247871</t>
  </si>
  <si>
    <t>11:40:42,592276</t>
  </si>
  <si>
    <t>11:48:08,578446</t>
  </si>
  <si>
    <t>12:02:30,769350</t>
  </si>
  <si>
    <t>12:25:04,410206</t>
  </si>
  <si>
    <t>12:41:15,158150</t>
  </si>
  <si>
    <t>12:48:13,673329</t>
  </si>
  <si>
    <t>13:10:52,849199</t>
  </si>
  <si>
    <t>14:04:04,603757</t>
  </si>
  <si>
    <t>14:05:39,013877</t>
  </si>
  <si>
    <t>14:19:08,101982</t>
  </si>
  <si>
    <t>15:02:14,146837</t>
  </si>
  <si>
    <t>15:05:41,240269</t>
  </si>
  <si>
    <t>15:24:04,817466</t>
  </si>
  <si>
    <t>15:38:25,313159</t>
  </si>
  <si>
    <t>15:48:49,883514</t>
  </si>
  <si>
    <t>15:53:34,110529</t>
  </si>
  <si>
    <t>15:53:35,012463</t>
  </si>
  <si>
    <t>16:02:41,176075</t>
  </si>
  <si>
    <t>16:09:59,187798</t>
  </si>
  <si>
    <t>16:12:59,874510</t>
  </si>
  <si>
    <t>16:16:50,837542</t>
  </si>
  <si>
    <t>16:18:54,200434</t>
  </si>
  <si>
    <t>16:29:14,179374</t>
  </si>
  <si>
    <t>16:33:11,929150</t>
  </si>
  <si>
    <t>16:39:20,153665</t>
  </si>
  <si>
    <t>16:48:42,122580</t>
  </si>
  <si>
    <t>17:01:20,137477</t>
  </si>
  <si>
    <t>17:03:46,817970</t>
  </si>
  <si>
    <t>17:06:40,993178</t>
  </si>
  <si>
    <t>17:08:06,932362</t>
  </si>
  <si>
    <t>17:15:00,080224</t>
  </si>
  <si>
    <t>17:18:01,104789</t>
  </si>
  <si>
    <t>17:21:49,137323</t>
  </si>
  <si>
    <t>08.03.2019</t>
  </si>
  <si>
    <t>04.03.2019 - 08.03.2019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</si>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</sst>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9"/>
  <sheetViews>
    <sheetView showGridLines="0" tabSelected="1" zoomScaleNormal="100" workbookViewId="0">
      <selection activeCell="L27" sqref="L27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9" t="s">
        <v>301</v>
      </c>
      <c r="C13" s="60">
        <v>2000</v>
      </c>
      <c r="D13" s="61">
        <f t="shared" ref="D13:D18" si="0">C13/96848074</f>
        <v>2.06509011216888E-5</v>
      </c>
      <c r="E13" s="62">
        <v>35.295499999999997</v>
      </c>
      <c r="F13" s="63">
        <v>70591</v>
      </c>
      <c r="G13" s="64" t="s">
        <v>25</v>
      </c>
    </row>
    <row r="14" spans="1:7">
      <c r="A14" s="5"/>
      <c r="B14" s="65" t="s">
        <v>302</v>
      </c>
      <c r="C14" s="33">
        <v>5000</v>
      </c>
      <c r="D14" s="30">
        <f t="shared" si="0"/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303</v>
      </c>
      <c r="C15" s="31">
        <v>5000</v>
      </c>
      <c r="D15" s="16">
        <f t="shared" si="0"/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65" t="s">
        <v>304</v>
      </c>
      <c r="C16" s="33">
        <v>5000</v>
      </c>
      <c r="D16" s="30">
        <f t="shared" si="0"/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305</v>
      </c>
      <c r="C17" s="31">
        <v>5000</v>
      </c>
      <c r="D17" s="16">
        <f t="shared" si="0"/>
        <v>5.1627252804222E-5</v>
      </c>
      <c r="E17" s="15">
        <v>37.214599999999997</v>
      </c>
      <c r="F17" s="32">
        <v>186073.2</v>
      </c>
      <c r="G17" s="14" t="s">
        <v>25</v>
      </c>
    </row>
    <row r="18" spans="1:7">
      <c r="A18" s="5"/>
      <c r="B18" s="66" t="s">
        <v>306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25</v>
      </c>
    </row>
    <row r="19" spans="1:7">
      <c r="A19" s="5"/>
      <c r="B19" s="28" t="s">
        <v>307</v>
      </c>
      <c r="C19" s="31">
        <v>25000</v>
      </c>
      <c r="D19" s="16">
        <f>C19/96848074</f>
        <v>2.5813626402111E-4</v>
      </c>
      <c r="E19" s="15">
        <v>38.756900000000002</v>
      </c>
      <c r="F19" s="32">
        <v>968922.5</v>
      </c>
      <c r="G19" s="14" t="s">
        <v>25</v>
      </c>
    </row>
    <row r="20" spans="1:7">
      <c r="A20" s="5"/>
      <c r="B20" s="65" t="s">
        <v>308</v>
      </c>
      <c r="C20" s="33">
        <v>125000</v>
      </c>
      <c r="D20" s="30">
        <f>C20/96848074</f>
        <v>1.29068132010555E-3</v>
      </c>
      <c r="E20" s="13">
        <v>38.113799999999998</v>
      </c>
      <c r="F20" s="34">
        <v>4764220</v>
      </c>
      <c r="G20" s="12" t="s">
        <v>25</v>
      </c>
    </row>
    <row r="21" spans="1:7">
      <c r="A21" s="5"/>
      <c r="B21" s="28" t="s">
        <v>300</v>
      </c>
      <c r="C21" s="31">
        <v>5000</v>
      </c>
      <c r="D21" s="16">
        <f>C21/96848074</f>
        <v>5.1627252804222E-5</v>
      </c>
      <c r="E21" s="15">
        <v>37.513399999999997</v>
      </c>
      <c r="F21" s="32">
        <v>187567</v>
      </c>
      <c r="G21" s="14" t="s">
        <v>25</v>
      </c>
    </row>
    <row r="22" spans="1:7" ht="13.5" thickBot="1">
      <c r="A22" s="5"/>
      <c r="B22" s="29"/>
      <c r="C22" s="33"/>
      <c r="D22" s="30"/>
      <c r="E22" s="13"/>
      <c r="F22" s="34"/>
      <c r="G22" s="12"/>
    </row>
    <row r="23" spans="1:7" ht="12.75" customHeight="1">
      <c r="A23" s="11"/>
      <c r="B23" s="83" t="s">
        <v>4</v>
      </c>
      <c r="C23" s="85">
        <f>SUM(C13:C22)</f>
        <v>180000</v>
      </c>
      <c r="D23" s="87">
        <f>SUM(D13:D22)</f>
        <v>1.858581100951992E-3</v>
      </c>
      <c r="E23" s="89">
        <f>F23/C23</f>
        <v>38.047319999999999</v>
      </c>
      <c r="F23" s="91">
        <f>SUM(F13:F22)</f>
        <v>6848517.5999999996</v>
      </c>
      <c r="G23" s="83"/>
    </row>
    <row r="24" spans="1:7">
      <c r="A24" s="11"/>
      <c r="B24" s="84"/>
      <c r="C24" s="86"/>
      <c r="D24" s="88"/>
      <c r="E24" s="90"/>
      <c r="F24" s="92"/>
      <c r="G24" s="84"/>
    </row>
    <row r="25" spans="1:7">
      <c r="B25" s="10"/>
      <c r="C25" s="9"/>
      <c r="D25" s="8"/>
      <c r="E25" s="7"/>
      <c r="F25" s="6"/>
    </row>
    <row r="26" spans="1:7" ht="12.75" customHeight="1">
      <c r="B26" s="74" t="s">
        <v>3</v>
      </c>
      <c r="C26" s="74"/>
      <c r="D26" s="74"/>
      <c r="E26" s="74"/>
      <c r="F26" s="74"/>
    </row>
    <row r="27" spans="1:7">
      <c r="B27" s="74"/>
      <c r="C27" s="74"/>
      <c r="D27" s="74"/>
      <c r="E27" s="74"/>
      <c r="F27" s="74"/>
    </row>
    <row r="28" spans="1:7">
      <c r="B28" s="74"/>
      <c r="C28" s="74"/>
      <c r="D28" s="74"/>
      <c r="E28" s="74"/>
      <c r="F28" s="74"/>
    </row>
    <row r="29" spans="1:7">
      <c r="B29" s="75"/>
      <c r="C29" s="75"/>
      <c r="D29" s="75"/>
      <c r="E29" s="75"/>
      <c r="F29" s="75"/>
    </row>
    <row r="30" spans="1:7">
      <c r="B30" s="75"/>
      <c r="C30" s="75"/>
      <c r="D30" s="75"/>
      <c r="E30" s="75"/>
      <c r="F30" s="75"/>
    </row>
    <row r="31" spans="1:7">
      <c r="B31" s="76"/>
      <c r="C31" s="76"/>
      <c r="D31" s="76"/>
      <c r="E31" s="76"/>
      <c r="F31" s="76"/>
    </row>
    <row r="32" spans="1:7">
      <c r="B32" s="76"/>
      <c r="C32" s="76"/>
      <c r="D32" s="76"/>
      <c r="E32" s="76"/>
      <c r="F32" s="76"/>
    </row>
    <row r="35" spans="1:1">
      <c r="A35" s="4"/>
    </row>
    <row r="36" spans="1:1">
      <c r="A36" s="5"/>
    </row>
    <row r="37" spans="1:1">
      <c r="A37" s="5"/>
    </row>
    <row r="38" spans="1:1">
      <c r="A38" s="5"/>
    </row>
    <row r="39" spans="1:1">
      <c r="A39" s="4"/>
    </row>
  </sheetData>
  <mergeCells count="12">
    <mergeCell ref="B26:F28"/>
    <mergeCell ref="B29:F30"/>
    <mergeCell ref="B31:F32"/>
    <mergeCell ref="B6:G7"/>
    <mergeCell ref="B8:F8"/>
    <mergeCell ref="C11:G11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71"/>
  <sheetViews>
    <sheetView showGridLines="0" topLeftCell="A34" zoomScaleNormal="100" workbookViewId="0">
      <selection activeCell="G53" sqref="G53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309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310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311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312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313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314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315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316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317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318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319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320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321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322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323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324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325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326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327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4" t="s">
        <v>328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329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>
      <c r="A34" s="5"/>
      <c r="B34" s="44" t="s">
        <v>330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>
      <c r="A35" s="5"/>
      <c r="B35" s="17" t="s">
        <v>331</v>
      </c>
      <c r="C35" s="31">
        <v>1000</v>
      </c>
      <c r="D35" s="16">
        <f>C35/96848074</f>
        <v>1.03254505608444E-5</v>
      </c>
      <c r="E35" s="15">
        <v>34.4527</v>
      </c>
      <c r="F35" s="32">
        <v>34452.699999999997</v>
      </c>
      <c r="G35" s="14" t="s">
        <v>25</v>
      </c>
    </row>
    <row r="36" spans="1:7">
      <c r="A36" s="5"/>
      <c r="B36" s="44" t="s">
        <v>332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25</v>
      </c>
    </row>
    <row r="37" spans="1:7">
      <c r="A37" s="5"/>
      <c r="B37" s="17" t="s">
        <v>333</v>
      </c>
      <c r="C37" s="31">
        <v>1000</v>
      </c>
      <c r="D37" s="16">
        <f t="shared" si="5"/>
        <v>1.03254505608444E-5</v>
      </c>
      <c r="E37" s="15">
        <v>37.054900000000004</v>
      </c>
      <c r="F37" s="32">
        <v>37054.9</v>
      </c>
      <c r="G37" s="14" t="s">
        <v>25</v>
      </c>
    </row>
    <row r="38" spans="1:7">
      <c r="A38" s="5"/>
      <c r="B38" s="66" t="s">
        <v>334</v>
      </c>
      <c r="C38" s="69" t="s">
        <v>335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336</v>
      </c>
      <c r="C39" s="28" t="s">
        <v>335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6" t="s">
        <v>337</v>
      </c>
      <c r="C40" s="69" t="s">
        <v>335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59" t="s">
        <v>338</v>
      </c>
      <c r="C41" s="72" t="s">
        <v>335</v>
      </c>
      <c r="D41" s="61">
        <v>0</v>
      </c>
      <c r="E41" s="62">
        <v>0</v>
      </c>
      <c r="F41" s="63">
        <v>0</v>
      </c>
      <c r="G41" s="64"/>
    </row>
    <row r="42" spans="1:7">
      <c r="A42" s="5"/>
      <c r="B42" s="66" t="s">
        <v>339</v>
      </c>
      <c r="C42" s="69" t="s">
        <v>335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59" t="s">
        <v>340</v>
      </c>
      <c r="C43" s="72" t="s">
        <v>335</v>
      </c>
      <c r="D43" s="61">
        <v>0</v>
      </c>
      <c r="E43" s="62">
        <v>0</v>
      </c>
      <c r="F43" s="63">
        <v>0</v>
      </c>
      <c r="G43" s="64"/>
    </row>
    <row r="44" spans="1:7">
      <c r="A44" s="5"/>
      <c r="B44" s="66" t="s">
        <v>341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25</v>
      </c>
    </row>
    <row r="45" spans="1:7">
      <c r="A45" s="5"/>
      <c r="B45" s="17" t="s">
        <v>342</v>
      </c>
      <c r="C45" s="31">
        <v>25000</v>
      </c>
      <c r="D45" s="16">
        <f>C45/96848074</f>
        <v>2.5813626402111E-4</v>
      </c>
      <c r="E45" s="15">
        <v>38.365200000000002</v>
      </c>
      <c r="F45" s="32">
        <v>959130</v>
      </c>
      <c r="G45" s="14" t="s">
        <v>25</v>
      </c>
    </row>
    <row r="46" spans="1:7">
      <c r="A46" s="5"/>
      <c r="B46" s="44" t="s">
        <v>343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25</v>
      </c>
    </row>
    <row r="47" spans="1:7">
      <c r="A47" s="5"/>
      <c r="B47" s="17" t="s">
        <v>344</v>
      </c>
      <c r="C47" s="31">
        <v>25000</v>
      </c>
      <c r="D47" s="16">
        <f t="shared" si="6"/>
        <v>2.5813626402111E-4</v>
      </c>
      <c r="E47" s="15">
        <v>38.032499999999999</v>
      </c>
      <c r="F47" s="32">
        <v>950812.5</v>
      </c>
      <c r="G47" s="14" t="s">
        <v>25</v>
      </c>
    </row>
    <row r="48" spans="1:7">
      <c r="A48" s="5"/>
      <c r="B48" s="44" t="s">
        <v>345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25</v>
      </c>
    </row>
    <row r="49" spans="1:7">
      <c r="A49" s="5"/>
      <c r="B49" s="17" t="s">
        <v>346</v>
      </c>
      <c r="C49" s="31">
        <v>25000</v>
      </c>
      <c r="D49" s="16">
        <f t="shared" si="6"/>
        <v>2.5813626402111E-4</v>
      </c>
      <c r="E49" s="15">
        <v>38.093899999999998</v>
      </c>
      <c r="F49" s="32">
        <v>952347.5</v>
      </c>
      <c r="G49" s="17" t="s">
        <v>25</v>
      </c>
    </row>
    <row r="50" spans="1:7">
      <c r="A50" s="5"/>
      <c r="B50" s="44" t="s">
        <v>68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25</v>
      </c>
    </row>
    <row r="51" spans="1:7">
      <c r="A51" s="5"/>
      <c r="B51" s="73" t="s">
        <v>146</v>
      </c>
      <c r="C51" s="60">
        <v>1000</v>
      </c>
      <c r="D51" s="61">
        <f t="shared" ref="D51:D54" si="7">C51/96848074</f>
        <v>1.03254505608444E-5</v>
      </c>
      <c r="E51" s="62">
        <v>37.799999999999997</v>
      </c>
      <c r="F51" s="63">
        <v>37800</v>
      </c>
      <c r="G51" s="64" t="s">
        <v>25</v>
      </c>
    </row>
    <row r="52" spans="1:7">
      <c r="A52" s="5"/>
      <c r="B52" s="44" t="s">
        <v>203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25</v>
      </c>
    </row>
    <row r="53" spans="1:7">
      <c r="A53" s="5"/>
      <c r="B53" s="73" t="s">
        <v>247</v>
      </c>
      <c r="C53" s="60">
        <v>1000</v>
      </c>
      <c r="D53" s="61">
        <f t="shared" si="7"/>
        <v>1.03254505608444E-5</v>
      </c>
      <c r="E53" s="62">
        <v>37.203800000000001</v>
      </c>
      <c r="F53" s="63">
        <v>37203.800000000003</v>
      </c>
      <c r="G53" s="64" t="s">
        <v>25</v>
      </c>
    </row>
    <row r="54" spans="1:7" ht="13.5" thickBot="1">
      <c r="A54" s="5"/>
      <c r="B54" s="44" t="s">
        <v>299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25</v>
      </c>
    </row>
    <row r="55" spans="1:7" ht="12.75" customHeight="1">
      <c r="A55" s="11"/>
      <c r="B55" s="93" t="s">
        <v>4</v>
      </c>
      <c r="C55" s="95">
        <f>SUM(C13:C54)</f>
        <v>180000</v>
      </c>
      <c r="D55" s="97">
        <f>SUM(D13:D54)</f>
        <v>1.858581100951992E-3</v>
      </c>
      <c r="E55" s="99">
        <f>F55/C55</f>
        <v>38.047319999999999</v>
      </c>
      <c r="F55" s="101">
        <f>SUM(F13:F54)</f>
        <v>6848517.5999999996</v>
      </c>
      <c r="G55" s="93"/>
    </row>
    <row r="56" spans="1:7">
      <c r="A56" s="11"/>
      <c r="B56" s="94"/>
      <c r="C56" s="96"/>
      <c r="D56" s="98"/>
      <c r="E56" s="100"/>
      <c r="F56" s="102"/>
      <c r="G56" s="94"/>
    </row>
    <row r="57" spans="1:7">
      <c r="B57" s="10"/>
      <c r="C57" s="9"/>
      <c r="D57" s="8"/>
      <c r="E57" s="7"/>
      <c r="F57" s="6"/>
    </row>
    <row r="58" spans="1:7" ht="12.75" customHeight="1">
      <c r="B58" s="74" t="s">
        <v>3</v>
      </c>
      <c r="C58" s="74"/>
      <c r="D58" s="74"/>
      <c r="E58" s="74"/>
      <c r="F58" s="74"/>
    </row>
    <row r="59" spans="1:7">
      <c r="B59" s="74"/>
      <c r="C59" s="74"/>
      <c r="D59" s="74"/>
      <c r="E59" s="74"/>
      <c r="F59" s="74"/>
    </row>
    <row r="60" spans="1:7">
      <c r="B60" s="74"/>
      <c r="C60" s="74"/>
      <c r="D60" s="74"/>
      <c r="E60" s="74"/>
      <c r="F60" s="74"/>
    </row>
    <row r="61" spans="1:7">
      <c r="B61" s="75"/>
      <c r="C61" s="75"/>
      <c r="D61" s="75"/>
      <c r="E61" s="75"/>
      <c r="F61" s="75"/>
    </row>
    <row r="62" spans="1:7">
      <c r="B62" s="75"/>
      <c r="C62" s="75"/>
      <c r="D62" s="75"/>
      <c r="E62" s="75"/>
      <c r="F62" s="75"/>
    </row>
    <row r="63" spans="1:7">
      <c r="B63" s="76"/>
      <c r="C63" s="76"/>
      <c r="D63" s="76"/>
      <c r="E63" s="76"/>
      <c r="F63" s="76"/>
    </row>
    <row r="64" spans="1:7">
      <c r="B64" s="76"/>
      <c r="C64" s="76"/>
      <c r="D64" s="76"/>
      <c r="E64" s="76"/>
      <c r="F64" s="76"/>
    </row>
    <row r="67" spans="1:1">
      <c r="A67" s="4"/>
    </row>
    <row r="68" spans="1:1">
      <c r="A68" s="5"/>
    </row>
    <row r="69" spans="1:1">
      <c r="A69" s="5"/>
    </row>
    <row r="70" spans="1:1">
      <c r="A70" s="5"/>
    </row>
    <row r="71" spans="1:1">
      <c r="A71" s="4"/>
    </row>
  </sheetData>
  <mergeCells count="12">
    <mergeCell ref="B58:F60"/>
    <mergeCell ref="B61:F62"/>
    <mergeCell ref="B63:F64"/>
    <mergeCell ref="B6:G7"/>
    <mergeCell ref="G55:G56"/>
    <mergeCell ref="C11:G11"/>
    <mergeCell ref="B8:F8"/>
    <mergeCell ref="B55:B56"/>
    <mergeCell ref="C55:C56"/>
    <mergeCell ref="D55:D56"/>
    <mergeCell ref="E55:E56"/>
    <mergeCell ref="F55:F5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5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1"/>
  <sheetViews>
    <sheetView zoomScaleNormal="100" workbookViewId="0">
      <selection activeCell="J25" sqref="J25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103">
        <v>43528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43528</v>
      </c>
      <c r="B9" s="51" t="s">
        <v>23</v>
      </c>
      <c r="C9" s="52" t="s">
        <v>24</v>
      </c>
      <c r="D9" s="53">
        <v>50</v>
      </c>
      <c r="E9" s="104">
        <v>38</v>
      </c>
      <c r="F9" s="57">
        <v>1900</v>
      </c>
      <c r="G9" s="52" t="s">
        <v>25</v>
      </c>
    </row>
    <row r="10" spans="1:7">
      <c r="A10" s="55">
        <v>43528</v>
      </c>
      <c r="B10" s="56" t="s">
        <v>26</v>
      </c>
      <c r="C10" s="56" t="s">
        <v>24</v>
      </c>
      <c r="D10" s="56">
        <v>16</v>
      </c>
      <c r="E10" s="105">
        <v>37.96</v>
      </c>
      <c r="F10" s="58">
        <v>607.36</v>
      </c>
      <c r="G10" s="56" t="s">
        <v>25</v>
      </c>
    </row>
    <row r="11" spans="1:7">
      <c r="A11" s="55">
        <v>43528</v>
      </c>
      <c r="B11" s="56" t="s">
        <v>27</v>
      </c>
      <c r="C11" s="56" t="s">
        <v>24</v>
      </c>
      <c r="D11" s="56">
        <v>16</v>
      </c>
      <c r="E11" s="105">
        <v>37.9</v>
      </c>
      <c r="F11" s="58">
        <v>606.4</v>
      </c>
      <c r="G11" s="56" t="s">
        <v>25</v>
      </c>
    </row>
    <row r="12" spans="1:7">
      <c r="A12" s="55">
        <v>43528</v>
      </c>
      <c r="B12" s="56" t="s">
        <v>28</v>
      </c>
      <c r="C12" s="56" t="s">
        <v>24</v>
      </c>
      <c r="D12" s="56">
        <v>22</v>
      </c>
      <c r="E12" s="105">
        <v>37.86</v>
      </c>
      <c r="F12" s="58">
        <v>832.92</v>
      </c>
      <c r="G12" s="56" t="s">
        <v>25</v>
      </c>
    </row>
    <row r="13" spans="1:7">
      <c r="A13" s="55">
        <v>43528</v>
      </c>
      <c r="B13" s="56" t="s">
        <v>29</v>
      </c>
      <c r="C13" s="56" t="s">
        <v>24</v>
      </c>
      <c r="D13" s="56">
        <v>22</v>
      </c>
      <c r="E13" s="105">
        <v>38.06</v>
      </c>
      <c r="F13" s="58">
        <v>837.32</v>
      </c>
      <c r="G13" s="56" t="s">
        <v>25</v>
      </c>
    </row>
    <row r="14" spans="1:7">
      <c r="A14" s="55">
        <v>43528</v>
      </c>
      <c r="B14" s="56" t="s">
        <v>30</v>
      </c>
      <c r="C14" s="56" t="s">
        <v>24</v>
      </c>
      <c r="D14" s="56">
        <v>1</v>
      </c>
      <c r="E14" s="105">
        <v>38.01</v>
      </c>
      <c r="F14" s="58">
        <v>38.01</v>
      </c>
      <c r="G14" s="56" t="s">
        <v>25</v>
      </c>
    </row>
    <row r="15" spans="1:7">
      <c r="A15" s="55">
        <v>43528</v>
      </c>
      <c r="B15" s="56" t="s">
        <v>31</v>
      </c>
      <c r="C15" s="56" t="s">
        <v>24</v>
      </c>
      <c r="D15" s="56">
        <v>8</v>
      </c>
      <c r="E15" s="105">
        <v>38.01</v>
      </c>
      <c r="F15" s="58">
        <v>304.08</v>
      </c>
      <c r="G15" s="56" t="s">
        <v>25</v>
      </c>
    </row>
    <row r="16" spans="1:7">
      <c r="A16" s="55">
        <v>43528</v>
      </c>
      <c r="B16" s="56" t="s">
        <v>32</v>
      </c>
      <c r="C16" s="56" t="s">
        <v>24</v>
      </c>
      <c r="D16" s="56">
        <v>13</v>
      </c>
      <c r="E16" s="105">
        <v>37.979999999999997</v>
      </c>
      <c r="F16" s="58">
        <v>493.74</v>
      </c>
      <c r="G16" s="56" t="s">
        <v>25</v>
      </c>
    </row>
    <row r="17" spans="1:7">
      <c r="A17" s="55">
        <v>43528</v>
      </c>
      <c r="B17" s="56" t="s">
        <v>33</v>
      </c>
      <c r="C17" s="56" t="s">
        <v>24</v>
      </c>
      <c r="D17" s="56">
        <v>32</v>
      </c>
      <c r="E17" s="105">
        <v>37.979999999999997</v>
      </c>
      <c r="F17" s="58">
        <v>1215.3599999999999</v>
      </c>
      <c r="G17" s="56" t="s">
        <v>25</v>
      </c>
    </row>
    <row r="18" spans="1:7">
      <c r="A18" s="55">
        <v>43528</v>
      </c>
      <c r="B18" s="56" t="s">
        <v>34</v>
      </c>
      <c r="C18" s="56" t="s">
        <v>24</v>
      </c>
      <c r="D18" s="56">
        <v>25</v>
      </c>
      <c r="E18" s="105">
        <v>37.93</v>
      </c>
      <c r="F18" s="58">
        <v>948.25</v>
      </c>
      <c r="G18" s="56" t="s">
        <v>25</v>
      </c>
    </row>
    <row r="19" spans="1:7">
      <c r="A19" s="55">
        <v>43528</v>
      </c>
      <c r="B19" s="56" t="s">
        <v>35</v>
      </c>
      <c r="C19" s="56" t="s">
        <v>24</v>
      </c>
      <c r="D19" s="56">
        <v>21</v>
      </c>
      <c r="E19" s="105">
        <v>37.89</v>
      </c>
      <c r="F19" s="58">
        <v>795.69</v>
      </c>
      <c r="G19" s="56" t="s">
        <v>25</v>
      </c>
    </row>
    <row r="20" spans="1:7">
      <c r="A20" s="55">
        <v>43528</v>
      </c>
      <c r="B20" s="56" t="s">
        <v>36</v>
      </c>
      <c r="C20" s="56" t="s">
        <v>24</v>
      </c>
      <c r="D20" s="56">
        <v>37</v>
      </c>
      <c r="E20" s="105">
        <v>37.909999999999997</v>
      </c>
      <c r="F20" s="58">
        <v>1402.67</v>
      </c>
      <c r="G20" s="56" t="s">
        <v>25</v>
      </c>
    </row>
    <row r="21" spans="1:7">
      <c r="A21" s="55">
        <v>43528</v>
      </c>
      <c r="B21" s="56" t="s">
        <v>37</v>
      </c>
      <c r="C21" s="56" t="s">
        <v>24</v>
      </c>
      <c r="D21" s="56">
        <v>21</v>
      </c>
      <c r="E21" s="105">
        <v>37.96</v>
      </c>
      <c r="F21" s="58">
        <v>797.16</v>
      </c>
      <c r="G21" s="56" t="s">
        <v>25</v>
      </c>
    </row>
    <row r="22" spans="1:7">
      <c r="A22" s="55">
        <v>43528</v>
      </c>
      <c r="B22" s="56" t="s">
        <v>38</v>
      </c>
      <c r="C22" s="56" t="s">
        <v>24</v>
      </c>
      <c r="D22" s="56">
        <v>21</v>
      </c>
      <c r="E22" s="105">
        <v>37.94</v>
      </c>
      <c r="F22" s="58">
        <v>796.74</v>
      </c>
      <c r="G22" s="56" t="s">
        <v>25</v>
      </c>
    </row>
    <row r="23" spans="1:7">
      <c r="A23" s="55">
        <v>43528</v>
      </c>
      <c r="B23" s="56" t="s">
        <v>39</v>
      </c>
      <c r="C23" s="56" t="s">
        <v>24</v>
      </c>
      <c r="D23" s="56">
        <v>21</v>
      </c>
      <c r="E23" s="105">
        <v>37.89</v>
      </c>
      <c r="F23" s="58">
        <v>795.69</v>
      </c>
      <c r="G23" s="56" t="s">
        <v>25</v>
      </c>
    </row>
    <row r="24" spans="1:7">
      <c r="A24" s="55">
        <v>43528</v>
      </c>
      <c r="B24" s="56" t="s">
        <v>40</v>
      </c>
      <c r="C24" s="56" t="s">
        <v>24</v>
      </c>
      <c r="D24" s="56">
        <v>11</v>
      </c>
      <c r="E24" s="105">
        <v>37.83</v>
      </c>
      <c r="F24" s="58">
        <v>416.13</v>
      </c>
      <c r="G24" s="56" t="s">
        <v>25</v>
      </c>
    </row>
    <row r="25" spans="1:7">
      <c r="A25" s="55">
        <v>43528</v>
      </c>
      <c r="B25" s="56" t="s">
        <v>41</v>
      </c>
      <c r="C25" s="56" t="s">
        <v>24</v>
      </c>
      <c r="D25" s="56">
        <v>5</v>
      </c>
      <c r="E25" s="105">
        <v>37.83</v>
      </c>
      <c r="F25" s="58">
        <v>189.15</v>
      </c>
      <c r="G25" s="56" t="s">
        <v>25</v>
      </c>
    </row>
    <row r="26" spans="1:7">
      <c r="A26" s="55">
        <v>43528</v>
      </c>
      <c r="B26" s="56" t="s">
        <v>42</v>
      </c>
      <c r="C26" s="56" t="s">
        <v>24</v>
      </c>
      <c r="D26" s="56">
        <v>18</v>
      </c>
      <c r="E26" s="105">
        <v>37.56</v>
      </c>
      <c r="F26" s="58">
        <v>676.08</v>
      </c>
      <c r="G26" s="56" t="s">
        <v>25</v>
      </c>
    </row>
    <row r="27" spans="1:7">
      <c r="A27" s="55">
        <v>43528</v>
      </c>
      <c r="B27" s="56" t="s">
        <v>43</v>
      </c>
      <c r="C27" s="56" t="s">
        <v>24</v>
      </c>
      <c r="D27" s="56">
        <v>24</v>
      </c>
      <c r="E27" s="105">
        <v>37.68</v>
      </c>
      <c r="F27" s="58">
        <v>904.32</v>
      </c>
      <c r="G27" s="56" t="s">
        <v>25</v>
      </c>
    </row>
    <row r="28" spans="1:7">
      <c r="A28" s="55">
        <v>43528</v>
      </c>
      <c r="B28" s="56" t="s">
        <v>44</v>
      </c>
      <c r="C28" s="56" t="s">
        <v>24</v>
      </c>
      <c r="D28" s="56">
        <v>35</v>
      </c>
      <c r="E28" s="105">
        <v>37.81</v>
      </c>
      <c r="F28" s="58">
        <v>1323.35</v>
      </c>
      <c r="G28" s="56" t="s">
        <v>25</v>
      </c>
    </row>
    <row r="29" spans="1:7">
      <c r="A29" s="55">
        <v>43528</v>
      </c>
      <c r="B29" s="56" t="s">
        <v>45</v>
      </c>
      <c r="C29" s="56" t="s">
        <v>24</v>
      </c>
      <c r="D29" s="56">
        <v>23</v>
      </c>
      <c r="E29" s="105">
        <v>37.909999999999997</v>
      </c>
      <c r="F29" s="58">
        <v>871.93</v>
      </c>
      <c r="G29" s="56" t="s">
        <v>25</v>
      </c>
    </row>
    <row r="30" spans="1:7">
      <c r="A30" s="55">
        <v>43528</v>
      </c>
      <c r="B30" s="56" t="s">
        <v>46</v>
      </c>
      <c r="C30" s="56" t="s">
        <v>24</v>
      </c>
      <c r="D30" s="56">
        <v>17</v>
      </c>
      <c r="E30" s="105">
        <v>37.96</v>
      </c>
      <c r="F30" s="58">
        <v>645.32000000000005</v>
      </c>
      <c r="G30" s="56" t="s">
        <v>25</v>
      </c>
    </row>
    <row r="31" spans="1:7">
      <c r="A31" s="55">
        <v>43528</v>
      </c>
      <c r="B31" s="56" t="s">
        <v>47</v>
      </c>
      <c r="C31" s="56" t="s">
        <v>24</v>
      </c>
      <c r="D31" s="56">
        <v>5</v>
      </c>
      <c r="E31" s="105">
        <v>37.94</v>
      </c>
      <c r="F31" s="58">
        <v>189.7</v>
      </c>
      <c r="G31" s="56" t="s">
        <v>25</v>
      </c>
    </row>
    <row r="32" spans="1:7">
      <c r="A32" s="55">
        <v>43528</v>
      </c>
      <c r="B32" s="56" t="s">
        <v>48</v>
      </c>
      <c r="C32" s="56" t="s">
        <v>24</v>
      </c>
      <c r="D32" s="56">
        <v>23</v>
      </c>
      <c r="E32" s="105">
        <v>37.9</v>
      </c>
      <c r="F32" s="58">
        <v>871.7</v>
      </c>
      <c r="G32" s="56" t="s">
        <v>25</v>
      </c>
    </row>
    <row r="33" spans="1:7">
      <c r="A33" s="55">
        <v>43528</v>
      </c>
      <c r="B33" s="56" t="s">
        <v>49</v>
      </c>
      <c r="C33" s="56" t="s">
        <v>24</v>
      </c>
      <c r="D33" s="56">
        <v>51</v>
      </c>
      <c r="E33" s="105">
        <v>38.119999999999997</v>
      </c>
      <c r="F33" s="58">
        <v>1944.12</v>
      </c>
      <c r="G33" s="56" t="s">
        <v>25</v>
      </c>
    </row>
    <row r="34" spans="1:7">
      <c r="A34" s="55">
        <v>43528</v>
      </c>
      <c r="B34" s="56" t="s">
        <v>50</v>
      </c>
      <c r="C34" s="56" t="s">
        <v>24</v>
      </c>
      <c r="D34" s="56">
        <v>11</v>
      </c>
      <c r="E34" s="105">
        <v>37.799999999999997</v>
      </c>
      <c r="F34" s="58">
        <v>415.8</v>
      </c>
      <c r="G34" s="56" t="s">
        <v>25</v>
      </c>
    </row>
    <row r="35" spans="1:7">
      <c r="A35" s="55">
        <v>43528</v>
      </c>
      <c r="B35" s="56" t="s">
        <v>51</v>
      </c>
      <c r="C35" s="56" t="s">
        <v>24</v>
      </c>
      <c r="D35" s="56">
        <v>6</v>
      </c>
      <c r="E35" s="105">
        <v>37.799999999999997</v>
      </c>
      <c r="F35" s="58">
        <v>226.8</v>
      </c>
      <c r="G35" s="56" t="s">
        <v>25</v>
      </c>
    </row>
    <row r="36" spans="1:7">
      <c r="A36" s="55">
        <v>43528</v>
      </c>
      <c r="B36" s="56" t="s">
        <v>52</v>
      </c>
      <c r="C36" s="56" t="s">
        <v>24</v>
      </c>
      <c r="D36" s="56">
        <v>2</v>
      </c>
      <c r="E36" s="105">
        <v>37.86</v>
      </c>
      <c r="F36" s="58">
        <v>75.72</v>
      </c>
      <c r="G36" s="56" t="s">
        <v>25</v>
      </c>
    </row>
    <row r="37" spans="1:7">
      <c r="A37" s="55">
        <v>43528</v>
      </c>
      <c r="B37" s="56" t="s">
        <v>53</v>
      </c>
      <c r="C37" s="56" t="s">
        <v>24</v>
      </c>
      <c r="D37" s="56">
        <v>41</v>
      </c>
      <c r="E37" s="105">
        <v>37.96</v>
      </c>
      <c r="F37" s="58">
        <v>1556.36</v>
      </c>
      <c r="G37" s="56" t="s">
        <v>25</v>
      </c>
    </row>
    <row r="38" spans="1:7">
      <c r="A38" s="55">
        <v>43528</v>
      </c>
      <c r="B38" s="56" t="s">
        <v>54</v>
      </c>
      <c r="C38" s="56" t="s">
        <v>24</v>
      </c>
      <c r="D38" s="56">
        <v>28</v>
      </c>
      <c r="E38" s="105">
        <v>37.909999999999997</v>
      </c>
      <c r="F38" s="58">
        <v>1061.48</v>
      </c>
      <c r="G38" s="56" t="s">
        <v>25</v>
      </c>
    </row>
    <row r="39" spans="1:7">
      <c r="A39" s="55">
        <v>43528</v>
      </c>
      <c r="B39" s="56" t="s">
        <v>55</v>
      </c>
      <c r="C39" s="56" t="s">
        <v>24</v>
      </c>
      <c r="D39" s="56">
        <v>29</v>
      </c>
      <c r="E39" s="105">
        <v>37.93</v>
      </c>
      <c r="F39" s="58">
        <v>1099.97</v>
      </c>
      <c r="G39" s="56" t="s">
        <v>25</v>
      </c>
    </row>
    <row r="40" spans="1:7">
      <c r="A40" s="55">
        <v>43528</v>
      </c>
      <c r="B40" s="56" t="s">
        <v>56</v>
      </c>
      <c r="C40" s="56" t="s">
        <v>24</v>
      </c>
      <c r="D40" s="56">
        <v>17</v>
      </c>
      <c r="E40" s="105">
        <v>37.93</v>
      </c>
      <c r="F40" s="58">
        <v>644.80999999999995</v>
      </c>
      <c r="G40" s="56" t="s">
        <v>25</v>
      </c>
    </row>
    <row r="41" spans="1:7">
      <c r="A41" s="55">
        <v>43528</v>
      </c>
      <c r="B41" s="56" t="s">
        <v>57</v>
      </c>
      <c r="C41" s="56" t="s">
        <v>24</v>
      </c>
      <c r="D41" s="56">
        <v>23</v>
      </c>
      <c r="E41" s="105">
        <v>37.94</v>
      </c>
      <c r="F41" s="58">
        <v>872.62</v>
      </c>
      <c r="G41" s="56" t="s">
        <v>25</v>
      </c>
    </row>
    <row r="42" spans="1:7">
      <c r="A42" s="55">
        <v>43528</v>
      </c>
      <c r="B42" s="56" t="s">
        <v>58</v>
      </c>
      <c r="C42" s="56" t="s">
        <v>24</v>
      </c>
      <c r="D42" s="56">
        <v>22</v>
      </c>
      <c r="E42" s="105">
        <v>37.9</v>
      </c>
      <c r="F42" s="58">
        <v>833.8</v>
      </c>
      <c r="G42" s="56" t="s">
        <v>25</v>
      </c>
    </row>
    <row r="43" spans="1:7">
      <c r="A43" s="55">
        <v>43528</v>
      </c>
      <c r="B43" s="56" t="s">
        <v>59</v>
      </c>
      <c r="C43" s="56" t="s">
        <v>24</v>
      </c>
      <c r="D43" s="56">
        <v>11</v>
      </c>
      <c r="E43" s="105">
        <v>37.9</v>
      </c>
      <c r="F43" s="58">
        <v>416.9</v>
      </c>
      <c r="G43" s="56" t="s">
        <v>25</v>
      </c>
    </row>
    <row r="44" spans="1:7">
      <c r="A44" s="55">
        <v>43528</v>
      </c>
      <c r="B44" s="56" t="s">
        <v>60</v>
      </c>
      <c r="C44" s="56" t="s">
        <v>24</v>
      </c>
      <c r="D44" s="56">
        <v>51</v>
      </c>
      <c r="E44" s="105">
        <v>37.9</v>
      </c>
      <c r="F44" s="58">
        <v>1932.9</v>
      </c>
      <c r="G44" s="56" t="s">
        <v>25</v>
      </c>
    </row>
    <row r="45" spans="1:7">
      <c r="A45" s="55">
        <v>43528</v>
      </c>
      <c r="B45" s="56" t="s">
        <v>61</v>
      </c>
      <c r="C45" s="56" t="s">
        <v>24</v>
      </c>
      <c r="D45" s="56">
        <v>17</v>
      </c>
      <c r="E45" s="105">
        <v>37.89</v>
      </c>
      <c r="F45" s="58">
        <v>644.13</v>
      </c>
      <c r="G45" s="56" t="s">
        <v>25</v>
      </c>
    </row>
    <row r="46" spans="1:7">
      <c r="A46" s="55">
        <v>43528</v>
      </c>
      <c r="B46" s="56" t="s">
        <v>62</v>
      </c>
      <c r="C46" s="56" t="s">
        <v>24</v>
      </c>
      <c r="D46" s="56">
        <v>46</v>
      </c>
      <c r="E46" s="105">
        <v>38.020000000000003</v>
      </c>
      <c r="F46" s="58">
        <v>1748.92</v>
      </c>
      <c r="G46" s="56" t="s">
        <v>25</v>
      </c>
    </row>
    <row r="47" spans="1:7">
      <c r="A47" s="55">
        <v>43528</v>
      </c>
      <c r="B47" s="56" t="s">
        <v>63</v>
      </c>
      <c r="C47" s="56" t="s">
        <v>24</v>
      </c>
      <c r="D47" s="56">
        <v>36</v>
      </c>
      <c r="E47" s="105">
        <v>38</v>
      </c>
      <c r="F47" s="58">
        <v>1368</v>
      </c>
      <c r="G47" s="56" t="s">
        <v>25</v>
      </c>
    </row>
    <row r="48" spans="1:7">
      <c r="A48" s="55">
        <v>43528</v>
      </c>
      <c r="B48" s="56" t="s">
        <v>64</v>
      </c>
      <c r="C48" s="56" t="s">
        <v>24</v>
      </c>
      <c r="D48" s="56">
        <v>1</v>
      </c>
      <c r="E48" s="105">
        <v>38</v>
      </c>
      <c r="F48" s="58">
        <v>38</v>
      </c>
      <c r="G48" s="56" t="s">
        <v>25</v>
      </c>
    </row>
    <row r="49" spans="1:7">
      <c r="A49" s="55">
        <v>43528</v>
      </c>
      <c r="B49" s="56" t="s">
        <v>65</v>
      </c>
      <c r="C49" s="56" t="s">
        <v>24</v>
      </c>
      <c r="D49" s="56">
        <v>36</v>
      </c>
      <c r="E49" s="105">
        <v>38.01</v>
      </c>
      <c r="F49" s="58">
        <v>1368.36</v>
      </c>
      <c r="G49" s="56" t="s">
        <v>25</v>
      </c>
    </row>
    <row r="50" spans="1:7">
      <c r="A50" s="55">
        <v>43528</v>
      </c>
      <c r="B50" s="56" t="s">
        <v>66</v>
      </c>
      <c r="C50" s="56" t="s">
        <v>24</v>
      </c>
      <c r="D50" s="56">
        <v>51</v>
      </c>
      <c r="E50" s="105">
        <v>37.94</v>
      </c>
      <c r="F50" s="58">
        <v>1934.94</v>
      </c>
      <c r="G50" s="56" t="s">
        <v>25</v>
      </c>
    </row>
    <row r="51" spans="1:7">
      <c r="A51" s="55">
        <v>43528</v>
      </c>
      <c r="B51" s="56" t="s">
        <v>67</v>
      </c>
      <c r="C51" s="56" t="s">
        <v>24</v>
      </c>
      <c r="D51" s="56">
        <v>34</v>
      </c>
      <c r="E51" s="105">
        <v>37.9</v>
      </c>
      <c r="F51" s="58">
        <v>1288.5999999999999</v>
      </c>
      <c r="G51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85"/>
  <sheetViews>
    <sheetView topLeftCell="A8" zoomScaleNormal="100" workbookViewId="0">
      <selection activeCell="F85" sqref="F9:F85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43529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43529</v>
      </c>
      <c r="B9" s="51" t="s">
        <v>69</v>
      </c>
      <c r="C9" s="52" t="s">
        <v>24</v>
      </c>
      <c r="D9" s="53">
        <v>50</v>
      </c>
      <c r="E9" s="104">
        <v>37.770000000000003</v>
      </c>
      <c r="F9" s="57">
        <v>1888.5</v>
      </c>
      <c r="G9" s="52" t="s">
        <v>25</v>
      </c>
    </row>
    <row r="10" spans="1:7">
      <c r="A10" s="55">
        <v>43529</v>
      </c>
      <c r="B10" s="56" t="s">
        <v>70</v>
      </c>
      <c r="C10" s="56" t="s">
        <v>24</v>
      </c>
      <c r="D10" s="56">
        <v>36</v>
      </c>
      <c r="E10" s="105">
        <v>38.01</v>
      </c>
      <c r="F10" s="58">
        <v>1368.36</v>
      </c>
      <c r="G10" s="56" t="s">
        <v>25</v>
      </c>
    </row>
    <row r="11" spans="1:7">
      <c r="A11" s="55">
        <v>43529</v>
      </c>
      <c r="B11" s="56" t="s">
        <v>71</v>
      </c>
      <c r="C11" s="56" t="s">
        <v>24</v>
      </c>
      <c r="D11" s="56">
        <v>15</v>
      </c>
      <c r="E11" s="105">
        <v>38.06</v>
      </c>
      <c r="F11" s="58">
        <v>570.9</v>
      </c>
      <c r="G11" s="56" t="s">
        <v>25</v>
      </c>
    </row>
    <row r="12" spans="1:7">
      <c r="A12" s="55">
        <v>43529</v>
      </c>
      <c r="B12" s="56" t="s">
        <v>72</v>
      </c>
      <c r="C12" s="56" t="s">
        <v>24</v>
      </c>
      <c r="D12" s="56">
        <v>14</v>
      </c>
      <c r="E12" s="105">
        <v>38.020000000000003</v>
      </c>
      <c r="F12" s="58">
        <v>532.28</v>
      </c>
      <c r="G12" s="56" t="s">
        <v>25</v>
      </c>
    </row>
    <row r="13" spans="1:7">
      <c r="A13" s="55">
        <v>43529</v>
      </c>
      <c r="B13" s="56" t="s">
        <v>73</v>
      </c>
      <c r="C13" s="56" t="s">
        <v>24</v>
      </c>
      <c r="D13" s="56">
        <v>2</v>
      </c>
      <c r="E13" s="105">
        <v>38</v>
      </c>
      <c r="F13" s="58">
        <v>76</v>
      </c>
      <c r="G13" s="56" t="s">
        <v>25</v>
      </c>
    </row>
    <row r="14" spans="1:7">
      <c r="A14" s="55">
        <v>43529</v>
      </c>
      <c r="B14" s="56" t="s">
        <v>74</v>
      </c>
      <c r="C14" s="56" t="s">
        <v>24</v>
      </c>
      <c r="D14" s="56">
        <v>26</v>
      </c>
      <c r="E14" s="105">
        <v>38.090000000000003</v>
      </c>
      <c r="F14" s="58">
        <v>990.34</v>
      </c>
      <c r="G14" s="56" t="s">
        <v>25</v>
      </c>
    </row>
    <row r="15" spans="1:7">
      <c r="A15" s="55">
        <v>43529</v>
      </c>
      <c r="B15" s="56" t="s">
        <v>75</v>
      </c>
      <c r="C15" s="56" t="s">
        <v>24</v>
      </c>
      <c r="D15" s="56">
        <v>17</v>
      </c>
      <c r="E15" s="105">
        <v>37.92</v>
      </c>
      <c r="F15" s="58">
        <v>644.64</v>
      </c>
      <c r="G15" s="56" t="s">
        <v>25</v>
      </c>
    </row>
    <row r="16" spans="1:7">
      <c r="A16" s="55">
        <v>43529</v>
      </c>
      <c r="B16" s="56" t="s">
        <v>76</v>
      </c>
      <c r="C16" s="56" t="s">
        <v>24</v>
      </c>
      <c r="D16" s="56">
        <v>3</v>
      </c>
      <c r="E16" s="105">
        <v>37.840000000000003</v>
      </c>
      <c r="F16" s="58">
        <v>113.52</v>
      </c>
      <c r="G16" s="56" t="s">
        <v>25</v>
      </c>
    </row>
    <row r="17" spans="1:7">
      <c r="A17" s="55">
        <v>43529</v>
      </c>
      <c r="B17" s="56" t="s">
        <v>77</v>
      </c>
      <c r="C17" s="56" t="s">
        <v>24</v>
      </c>
      <c r="D17" s="56">
        <v>5</v>
      </c>
      <c r="E17" s="105">
        <v>37.83</v>
      </c>
      <c r="F17" s="58">
        <v>189.15</v>
      </c>
      <c r="G17" s="56" t="s">
        <v>25</v>
      </c>
    </row>
    <row r="18" spans="1:7">
      <c r="A18" s="55">
        <v>43529</v>
      </c>
      <c r="B18" s="56" t="s">
        <v>78</v>
      </c>
      <c r="C18" s="56" t="s">
        <v>24</v>
      </c>
      <c r="D18" s="56">
        <v>16</v>
      </c>
      <c r="E18" s="105">
        <v>37.729999999999997</v>
      </c>
      <c r="F18" s="58">
        <v>603.67999999999995</v>
      </c>
      <c r="G18" s="56" t="s">
        <v>25</v>
      </c>
    </row>
    <row r="19" spans="1:7">
      <c r="A19" s="55">
        <v>43529</v>
      </c>
      <c r="B19" s="56" t="s">
        <v>79</v>
      </c>
      <c r="C19" s="56" t="s">
        <v>24</v>
      </c>
      <c r="D19" s="56">
        <v>16</v>
      </c>
      <c r="E19" s="105">
        <v>37.76</v>
      </c>
      <c r="F19" s="58">
        <v>604.16</v>
      </c>
      <c r="G19" s="56" t="s">
        <v>25</v>
      </c>
    </row>
    <row r="20" spans="1:7">
      <c r="A20" s="55">
        <v>43529</v>
      </c>
      <c r="B20" s="56" t="s">
        <v>80</v>
      </c>
      <c r="C20" s="56" t="s">
        <v>24</v>
      </c>
      <c r="D20" s="56">
        <v>4</v>
      </c>
      <c r="E20" s="105">
        <v>37.78</v>
      </c>
      <c r="F20" s="58">
        <v>151.12</v>
      </c>
      <c r="G20" s="56" t="s">
        <v>25</v>
      </c>
    </row>
    <row r="21" spans="1:7">
      <c r="A21" s="55">
        <v>43529</v>
      </c>
      <c r="B21" s="56" t="s">
        <v>81</v>
      </c>
      <c r="C21" s="56" t="s">
        <v>24</v>
      </c>
      <c r="D21" s="56">
        <v>21</v>
      </c>
      <c r="E21" s="105">
        <v>37.83</v>
      </c>
      <c r="F21" s="58">
        <v>794.43</v>
      </c>
      <c r="G21" s="56" t="s">
        <v>25</v>
      </c>
    </row>
    <row r="22" spans="1:7">
      <c r="A22" s="55">
        <v>43529</v>
      </c>
      <c r="B22" s="56" t="s">
        <v>82</v>
      </c>
      <c r="C22" s="56" t="s">
        <v>24</v>
      </c>
      <c r="D22" s="56">
        <v>19</v>
      </c>
      <c r="E22" s="105">
        <v>37.75</v>
      </c>
      <c r="F22" s="58">
        <v>717.25</v>
      </c>
      <c r="G22" s="56" t="s">
        <v>25</v>
      </c>
    </row>
    <row r="23" spans="1:7">
      <c r="A23" s="55">
        <v>43529</v>
      </c>
      <c r="B23" s="56" t="s">
        <v>83</v>
      </c>
      <c r="C23" s="56" t="s">
        <v>24</v>
      </c>
      <c r="D23" s="56">
        <v>3</v>
      </c>
      <c r="E23" s="105">
        <v>37.6</v>
      </c>
      <c r="F23" s="58">
        <v>112.8</v>
      </c>
      <c r="G23" s="56" t="s">
        <v>25</v>
      </c>
    </row>
    <row r="24" spans="1:7">
      <c r="A24" s="55">
        <v>43529</v>
      </c>
      <c r="B24" s="56" t="s">
        <v>84</v>
      </c>
      <c r="C24" s="56" t="s">
        <v>24</v>
      </c>
      <c r="D24" s="56">
        <v>23</v>
      </c>
      <c r="E24" s="105">
        <v>37.54</v>
      </c>
      <c r="F24" s="58">
        <v>863.42</v>
      </c>
      <c r="G24" s="56" t="s">
        <v>25</v>
      </c>
    </row>
    <row r="25" spans="1:7">
      <c r="A25" s="55">
        <v>43529</v>
      </c>
      <c r="B25" s="56" t="s">
        <v>85</v>
      </c>
      <c r="C25" s="56" t="s">
        <v>24</v>
      </c>
      <c r="D25" s="56">
        <v>2</v>
      </c>
      <c r="E25" s="105">
        <v>37.700000000000003</v>
      </c>
      <c r="F25" s="58">
        <v>75.400000000000006</v>
      </c>
      <c r="G25" s="56" t="s">
        <v>25</v>
      </c>
    </row>
    <row r="26" spans="1:7">
      <c r="A26" s="55">
        <v>43529</v>
      </c>
      <c r="B26" s="56" t="s">
        <v>86</v>
      </c>
      <c r="C26" s="56" t="s">
        <v>24</v>
      </c>
      <c r="D26" s="56">
        <v>18</v>
      </c>
      <c r="E26" s="105">
        <v>37.69</v>
      </c>
      <c r="F26" s="58">
        <v>678.42</v>
      </c>
      <c r="G26" s="56" t="s">
        <v>25</v>
      </c>
    </row>
    <row r="27" spans="1:7">
      <c r="A27" s="55">
        <v>43529</v>
      </c>
      <c r="B27" s="56" t="s">
        <v>87</v>
      </c>
      <c r="C27" s="56" t="s">
        <v>24</v>
      </c>
      <c r="D27" s="56">
        <v>18</v>
      </c>
      <c r="E27" s="105">
        <v>37.659999999999997</v>
      </c>
      <c r="F27" s="58">
        <v>677.88</v>
      </c>
      <c r="G27" s="56" t="s">
        <v>25</v>
      </c>
    </row>
    <row r="28" spans="1:7">
      <c r="A28" s="55">
        <v>43529</v>
      </c>
      <c r="B28" s="56" t="s">
        <v>88</v>
      </c>
      <c r="C28" s="56" t="s">
        <v>24</v>
      </c>
      <c r="D28" s="56">
        <v>3</v>
      </c>
      <c r="E28" s="105">
        <v>37.6</v>
      </c>
      <c r="F28" s="58">
        <v>112.8</v>
      </c>
      <c r="G28" s="56" t="s">
        <v>25</v>
      </c>
    </row>
    <row r="29" spans="1:7">
      <c r="A29" s="55">
        <v>43529</v>
      </c>
      <c r="B29" s="56" t="s">
        <v>89</v>
      </c>
      <c r="C29" s="56" t="s">
        <v>24</v>
      </c>
      <c r="D29" s="56">
        <v>1</v>
      </c>
      <c r="E29" s="105">
        <v>37.520000000000003</v>
      </c>
      <c r="F29" s="58">
        <v>37.520000000000003</v>
      </c>
      <c r="G29" s="56" t="s">
        <v>25</v>
      </c>
    </row>
    <row r="30" spans="1:7">
      <c r="A30" s="55">
        <v>43529</v>
      </c>
      <c r="B30" s="56" t="s">
        <v>90</v>
      </c>
      <c r="C30" s="56" t="s">
        <v>24</v>
      </c>
      <c r="D30" s="56">
        <v>17</v>
      </c>
      <c r="E30" s="105">
        <v>37.51</v>
      </c>
      <c r="F30" s="58">
        <v>637.66999999999996</v>
      </c>
      <c r="G30" s="56" t="s">
        <v>25</v>
      </c>
    </row>
    <row r="31" spans="1:7">
      <c r="A31" s="55">
        <v>43529</v>
      </c>
      <c r="B31" s="56" t="s">
        <v>91</v>
      </c>
      <c r="C31" s="56" t="s">
        <v>24</v>
      </c>
      <c r="D31" s="56">
        <v>4</v>
      </c>
      <c r="E31" s="105">
        <v>37.619999999999997</v>
      </c>
      <c r="F31" s="58">
        <v>150.47999999999999</v>
      </c>
      <c r="G31" s="56" t="s">
        <v>25</v>
      </c>
    </row>
    <row r="32" spans="1:7">
      <c r="A32" s="55">
        <v>43529</v>
      </c>
      <c r="B32" s="56" t="s">
        <v>92</v>
      </c>
      <c r="C32" s="56" t="s">
        <v>24</v>
      </c>
      <c r="D32" s="56">
        <v>2</v>
      </c>
      <c r="E32" s="105">
        <v>37.74</v>
      </c>
      <c r="F32" s="58">
        <v>75.48</v>
      </c>
      <c r="G32" s="56" t="s">
        <v>25</v>
      </c>
    </row>
    <row r="33" spans="1:7">
      <c r="A33" s="55">
        <v>43529</v>
      </c>
      <c r="B33" s="56" t="s">
        <v>93</v>
      </c>
      <c r="C33" s="56" t="s">
        <v>24</v>
      </c>
      <c r="D33" s="56">
        <v>10</v>
      </c>
      <c r="E33" s="105">
        <v>37.75</v>
      </c>
      <c r="F33" s="58">
        <v>377.5</v>
      </c>
      <c r="G33" s="56" t="s">
        <v>25</v>
      </c>
    </row>
    <row r="34" spans="1:7">
      <c r="A34" s="55">
        <v>43529</v>
      </c>
      <c r="B34" s="56" t="s">
        <v>94</v>
      </c>
      <c r="C34" s="56" t="s">
        <v>24</v>
      </c>
      <c r="D34" s="56">
        <v>18</v>
      </c>
      <c r="E34" s="105">
        <v>37.75</v>
      </c>
      <c r="F34" s="58">
        <v>679.5</v>
      </c>
      <c r="G34" s="56" t="s">
        <v>25</v>
      </c>
    </row>
    <row r="35" spans="1:7">
      <c r="A35" s="55">
        <v>43529</v>
      </c>
      <c r="B35" s="56" t="s">
        <v>95</v>
      </c>
      <c r="C35" s="56" t="s">
        <v>24</v>
      </c>
      <c r="D35" s="56">
        <v>3</v>
      </c>
      <c r="E35" s="105">
        <v>37.71</v>
      </c>
      <c r="F35" s="58">
        <v>113.13</v>
      </c>
      <c r="G35" s="56" t="s">
        <v>25</v>
      </c>
    </row>
    <row r="36" spans="1:7">
      <c r="A36" s="55">
        <v>43529</v>
      </c>
      <c r="B36" s="56" t="s">
        <v>96</v>
      </c>
      <c r="C36" s="56" t="s">
        <v>24</v>
      </c>
      <c r="D36" s="56">
        <v>22</v>
      </c>
      <c r="E36" s="105">
        <v>37.700000000000003</v>
      </c>
      <c r="F36" s="58">
        <v>829.4</v>
      </c>
      <c r="G36" s="56" t="s">
        <v>25</v>
      </c>
    </row>
    <row r="37" spans="1:7">
      <c r="A37" s="55">
        <v>43529</v>
      </c>
      <c r="B37" s="56" t="s">
        <v>97</v>
      </c>
      <c r="C37" s="56" t="s">
        <v>24</v>
      </c>
      <c r="D37" s="56">
        <v>1</v>
      </c>
      <c r="E37" s="105">
        <v>37.700000000000003</v>
      </c>
      <c r="F37" s="58">
        <v>37.700000000000003</v>
      </c>
      <c r="G37" s="56" t="s">
        <v>25</v>
      </c>
    </row>
    <row r="38" spans="1:7">
      <c r="A38" s="55">
        <v>43529</v>
      </c>
      <c r="B38" s="56" t="s">
        <v>98</v>
      </c>
      <c r="C38" s="56" t="s">
        <v>24</v>
      </c>
      <c r="D38" s="56">
        <v>1</v>
      </c>
      <c r="E38" s="105">
        <v>37.700000000000003</v>
      </c>
      <c r="F38" s="58">
        <v>37.700000000000003</v>
      </c>
      <c r="G38" s="56" t="s">
        <v>25</v>
      </c>
    </row>
    <row r="39" spans="1:7">
      <c r="A39" s="55">
        <v>43529</v>
      </c>
      <c r="B39" s="56" t="s">
        <v>99</v>
      </c>
      <c r="C39" s="56" t="s">
        <v>24</v>
      </c>
      <c r="D39" s="56">
        <v>23</v>
      </c>
      <c r="E39" s="105">
        <v>37.799999999999997</v>
      </c>
      <c r="F39" s="58">
        <v>869.4</v>
      </c>
      <c r="G39" s="56" t="s">
        <v>25</v>
      </c>
    </row>
    <row r="40" spans="1:7">
      <c r="A40" s="55">
        <v>43529</v>
      </c>
      <c r="B40" s="56" t="s">
        <v>100</v>
      </c>
      <c r="C40" s="56" t="s">
        <v>24</v>
      </c>
      <c r="D40" s="56">
        <v>2</v>
      </c>
      <c r="E40" s="105">
        <v>37.770000000000003</v>
      </c>
      <c r="F40" s="58">
        <v>75.540000000000006</v>
      </c>
      <c r="G40" s="56" t="s">
        <v>25</v>
      </c>
    </row>
    <row r="41" spans="1:7">
      <c r="A41" s="55">
        <v>43529</v>
      </c>
      <c r="B41" s="56" t="s">
        <v>101</v>
      </c>
      <c r="C41" s="56" t="s">
        <v>24</v>
      </c>
      <c r="D41" s="56">
        <v>21</v>
      </c>
      <c r="E41" s="105">
        <v>37.76</v>
      </c>
      <c r="F41" s="58">
        <v>792.96</v>
      </c>
      <c r="G41" s="56" t="s">
        <v>25</v>
      </c>
    </row>
    <row r="42" spans="1:7">
      <c r="A42" s="55">
        <v>43529</v>
      </c>
      <c r="B42" s="56" t="s">
        <v>102</v>
      </c>
      <c r="C42" s="56" t="s">
        <v>24</v>
      </c>
      <c r="D42" s="56">
        <v>17</v>
      </c>
      <c r="E42" s="105">
        <v>37.74</v>
      </c>
      <c r="F42" s="58">
        <v>641.58000000000004</v>
      </c>
      <c r="G42" s="56" t="s">
        <v>25</v>
      </c>
    </row>
    <row r="43" spans="1:7">
      <c r="A43" s="55">
        <v>43529</v>
      </c>
      <c r="B43" s="56" t="s">
        <v>103</v>
      </c>
      <c r="C43" s="56" t="s">
        <v>24</v>
      </c>
      <c r="D43" s="56">
        <v>2</v>
      </c>
      <c r="E43" s="105">
        <v>37.729999999999997</v>
      </c>
      <c r="F43" s="58">
        <v>75.459999999999994</v>
      </c>
      <c r="G43" s="56" t="s">
        <v>25</v>
      </c>
    </row>
    <row r="44" spans="1:7">
      <c r="A44" s="55">
        <v>43529</v>
      </c>
      <c r="B44" s="56" t="s">
        <v>104</v>
      </c>
      <c r="C44" s="56" t="s">
        <v>24</v>
      </c>
      <c r="D44" s="56">
        <v>13</v>
      </c>
      <c r="E44" s="105">
        <v>37.729999999999997</v>
      </c>
      <c r="F44" s="58">
        <v>490.49</v>
      </c>
      <c r="G44" s="56" t="s">
        <v>25</v>
      </c>
    </row>
    <row r="45" spans="1:7">
      <c r="A45" s="55">
        <v>43529</v>
      </c>
      <c r="B45" s="56" t="s">
        <v>105</v>
      </c>
      <c r="C45" s="56" t="s">
        <v>24</v>
      </c>
      <c r="D45" s="56">
        <v>12</v>
      </c>
      <c r="E45" s="105">
        <v>37.74</v>
      </c>
      <c r="F45" s="58">
        <v>452.88</v>
      </c>
      <c r="G45" s="56" t="s">
        <v>25</v>
      </c>
    </row>
    <row r="46" spans="1:7">
      <c r="A46" s="55">
        <v>43529</v>
      </c>
      <c r="B46" s="56" t="s">
        <v>106</v>
      </c>
      <c r="C46" s="56" t="s">
        <v>24</v>
      </c>
      <c r="D46" s="56">
        <v>20</v>
      </c>
      <c r="E46" s="105">
        <v>37.74</v>
      </c>
      <c r="F46" s="58">
        <v>754.8</v>
      </c>
      <c r="G46" s="56" t="s">
        <v>25</v>
      </c>
    </row>
    <row r="47" spans="1:7">
      <c r="A47" s="55">
        <v>43529</v>
      </c>
      <c r="B47" s="56" t="s">
        <v>107</v>
      </c>
      <c r="C47" s="56" t="s">
        <v>24</v>
      </c>
      <c r="D47" s="56">
        <v>50</v>
      </c>
      <c r="E47" s="105">
        <v>37.74</v>
      </c>
      <c r="F47" s="58">
        <v>1887</v>
      </c>
      <c r="G47" s="56" t="s">
        <v>25</v>
      </c>
    </row>
    <row r="48" spans="1:7">
      <c r="A48" s="55">
        <v>43529</v>
      </c>
      <c r="B48" s="56" t="s">
        <v>108</v>
      </c>
      <c r="C48" s="56" t="s">
        <v>24</v>
      </c>
      <c r="D48" s="56">
        <v>3</v>
      </c>
      <c r="E48" s="105">
        <v>37.700000000000003</v>
      </c>
      <c r="F48" s="58">
        <v>113.1</v>
      </c>
      <c r="G48" s="56" t="s">
        <v>25</v>
      </c>
    </row>
    <row r="49" spans="1:7">
      <c r="A49" s="55">
        <v>43529</v>
      </c>
      <c r="B49" s="56" t="s">
        <v>109</v>
      </c>
      <c r="C49" s="56" t="s">
        <v>24</v>
      </c>
      <c r="D49" s="56">
        <v>18</v>
      </c>
      <c r="E49" s="105">
        <v>37.659999999999997</v>
      </c>
      <c r="F49" s="58">
        <v>677.88</v>
      </c>
      <c r="G49" s="56" t="s">
        <v>25</v>
      </c>
    </row>
    <row r="50" spans="1:7">
      <c r="A50" s="55">
        <v>43529</v>
      </c>
      <c r="B50" s="56" t="s">
        <v>110</v>
      </c>
      <c r="C50" s="56" t="s">
        <v>24</v>
      </c>
      <c r="D50" s="56">
        <v>21</v>
      </c>
      <c r="E50" s="105">
        <v>37.69</v>
      </c>
      <c r="F50" s="58">
        <v>791.49</v>
      </c>
      <c r="G50" s="56" t="s">
        <v>25</v>
      </c>
    </row>
    <row r="51" spans="1:7">
      <c r="A51" s="55">
        <v>43529</v>
      </c>
      <c r="B51" s="56" t="s">
        <v>111</v>
      </c>
      <c r="C51" s="56" t="s">
        <v>24</v>
      </c>
      <c r="D51" s="56">
        <v>17</v>
      </c>
      <c r="E51" s="105">
        <v>37.729999999999997</v>
      </c>
      <c r="F51" s="58">
        <v>641.41</v>
      </c>
      <c r="G51" s="56" t="s">
        <v>25</v>
      </c>
    </row>
    <row r="52" spans="1:7">
      <c r="A52" s="55">
        <v>43529</v>
      </c>
      <c r="B52" s="56" t="s">
        <v>112</v>
      </c>
      <c r="C52" s="56" t="s">
        <v>24</v>
      </c>
      <c r="D52" s="56">
        <v>6</v>
      </c>
      <c r="E52" s="105">
        <v>37.75</v>
      </c>
      <c r="F52" s="58">
        <v>226.5</v>
      </c>
      <c r="G52" s="56" t="s">
        <v>25</v>
      </c>
    </row>
    <row r="53" spans="1:7">
      <c r="A53" s="55">
        <v>43529</v>
      </c>
      <c r="B53" s="56" t="s">
        <v>113</v>
      </c>
      <c r="C53" s="56" t="s">
        <v>24</v>
      </c>
      <c r="D53" s="56">
        <v>23</v>
      </c>
      <c r="E53" s="105">
        <v>37.76</v>
      </c>
      <c r="F53" s="58">
        <v>868.48</v>
      </c>
      <c r="G53" s="56" t="s">
        <v>25</v>
      </c>
    </row>
    <row r="54" spans="1:7">
      <c r="A54" s="55">
        <v>43529</v>
      </c>
      <c r="B54" s="56" t="s">
        <v>114</v>
      </c>
      <c r="C54" s="56" t="s">
        <v>24</v>
      </c>
      <c r="D54" s="56">
        <v>2</v>
      </c>
      <c r="E54" s="105">
        <v>37.71</v>
      </c>
      <c r="F54" s="58">
        <v>75.42</v>
      </c>
      <c r="G54" s="56" t="s">
        <v>25</v>
      </c>
    </row>
    <row r="55" spans="1:7">
      <c r="A55" s="55">
        <v>43529</v>
      </c>
      <c r="B55" s="56" t="s">
        <v>115</v>
      </c>
      <c r="C55" s="56" t="s">
        <v>24</v>
      </c>
      <c r="D55" s="56">
        <v>27</v>
      </c>
      <c r="E55" s="105">
        <v>37.78</v>
      </c>
      <c r="F55" s="58">
        <v>1020.06</v>
      </c>
      <c r="G55" s="56" t="s">
        <v>25</v>
      </c>
    </row>
    <row r="56" spans="1:7">
      <c r="A56" s="55">
        <v>43529</v>
      </c>
      <c r="B56" s="56" t="s">
        <v>116</v>
      </c>
      <c r="C56" s="56" t="s">
        <v>24</v>
      </c>
      <c r="D56" s="56">
        <v>26</v>
      </c>
      <c r="E56" s="105">
        <v>37.82</v>
      </c>
      <c r="F56" s="58">
        <v>983.32</v>
      </c>
      <c r="G56" s="56" t="s">
        <v>25</v>
      </c>
    </row>
    <row r="57" spans="1:7">
      <c r="A57" s="55">
        <v>43529</v>
      </c>
      <c r="B57" s="56" t="s">
        <v>117</v>
      </c>
      <c r="C57" s="56" t="s">
        <v>24</v>
      </c>
      <c r="D57" s="56">
        <v>11</v>
      </c>
      <c r="E57" s="105">
        <v>37.770000000000003</v>
      </c>
      <c r="F57" s="58">
        <v>415.47</v>
      </c>
      <c r="G57" s="56" t="s">
        <v>25</v>
      </c>
    </row>
    <row r="58" spans="1:7">
      <c r="A58" s="55">
        <v>43529</v>
      </c>
      <c r="B58" s="56" t="s">
        <v>118</v>
      </c>
      <c r="C58" s="56" t="s">
        <v>24</v>
      </c>
      <c r="D58" s="56">
        <v>19</v>
      </c>
      <c r="E58" s="105">
        <v>37.83</v>
      </c>
      <c r="F58" s="58">
        <v>718.77</v>
      </c>
      <c r="G58" s="56" t="s">
        <v>25</v>
      </c>
    </row>
    <row r="59" spans="1:7">
      <c r="A59" s="55">
        <v>43529</v>
      </c>
      <c r="B59" s="56" t="s">
        <v>119</v>
      </c>
      <c r="C59" s="56" t="s">
        <v>24</v>
      </c>
      <c r="D59" s="56">
        <v>2</v>
      </c>
      <c r="E59" s="105">
        <v>37.83</v>
      </c>
      <c r="F59" s="58">
        <v>75.66</v>
      </c>
      <c r="G59" s="56" t="s">
        <v>25</v>
      </c>
    </row>
    <row r="60" spans="1:7">
      <c r="A60" s="55">
        <v>43529</v>
      </c>
      <c r="B60" s="56" t="s">
        <v>120</v>
      </c>
      <c r="C60" s="56" t="s">
        <v>24</v>
      </c>
      <c r="D60" s="56">
        <v>2</v>
      </c>
      <c r="E60" s="105">
        <v>37.799999999999997</v>
      </c>
      <c r="F60" s="58">
        <v>75.599999999999994</v>
      </c>
      <c r="G60" s="56" t="s">
        <v>25</v>
      </c>
    </row>
    <row r="61" spans="1:7">
      <c r="A61" s="55">
        <v>43529</v>
      </c>
      <c r="B61" s="56" t="s">
        <v>121</v>
      </c>
      <c r="C61" s="56" t="s">
        <v>24</v>
      </c>
      <c r="D61" s="56">
        <v>19</v>
      </c>
      <c r="E61" s="105">
        <v>37.76</v>
      </c>
      <c r="F61" s="58">
        <v>717.44</v>
      </c>
      <c r="G61" s="56" t="s">
        <v>25</v>
      </c>
    </row>
    <row r="62" spans="1:7">
      <c r="A62" s="55">
        <v>43529</v>
      </c>
      <c r="B62" s="56" t="s">
        <v>122</v>
      </c>
      <c r="C62" s="56" t="s">
        <v>24</v>
      </c>
      <c r="D62" s="56">
        <v>3</v>
      </c>
      <c r="E62" s="105">
        <v>37.76</v>
      </c>
      <c r="F62" s="58">
        <v>113.28</v>
      </c>
      <c r="G62" s="56" t="s">
        <v>25</v>
      </c>
    </row>
    <row r="63" spans="1:7">
      <c r="A63" s="55">
        <v>43529</v>
      </c>
      <c r="B63" s="56" t="s">
        <v>123</v>
      </c>
      <c r="C63" s="56" t="s">
        <v>24</v>
      </c>
      <c r="D63" s="56">
        <v>1</v>
      </c>
      <c r="E63" s="105">
        <v>37.76</v>
      </c>
      <c r="F63" s="58">
        <v>37.76</v>
      </c>
      <c r="G63" s="56" t="s">
        <v>25</v>
      </c>
    </row>
    <row r="64" spans="1:7">
      <c r="A64" s="55">
        <v>43529</v>
      </c>
      <c r="B64" s="56" t="s">
        <v>124</v>
      </c>
      <c r="C64" s="56" t="s">
        <v>24</v>
      </c>
      <c r="D64" s="56">
        <v>2</v>
      </c>
      <c r="E64" s="105">
        <v>37.74</v>
      </c>
      <c r="F64" s="58">
        <v>75.48</v>
      </c>
      <c r="G64" s="56" t="s">
        <v>25</v>
      </c>
    </row>
    <row r="65" spans="1:7">
      <c r="A65" s="55">
        <v>43529</v>
      </c>
      <c r="B65" s="56" t="s">
        <v>125</v>
      </c>
      <c r="C65" s="56" t="s">
        <v>24</v>
      </c>
      <c r="D65" s="56">
        <v>1</v>
      </c>
      <c r="E65" s="105">
        <v>37.75</v>
      </c>
      <c r="F65" s="58">
        <v>37.75</v>
      </c>
      <c r="G65" s="56" t="s">
        <v>25</v>
      </c>
    </row>
    <row r="66" spans="1:7">
      <c r="A66" s="55">
        <v>43529</v>
      </c>
      <c r="B66" s="56" t="s">
        <v>126</v>
      </c>
      <c r="C66" s="56" t="s">
        <v>24</v>
      </c>
      <c r="D66" s="56">
        <v>29</v>
      </c>
      <c r="E66" s="105">
        <v>37.78</v>
      </c>
      <c r="F66" s="58">
        <v>1095.6199999999999</v>
      </c>
      <c r="G66" s="56" t="s">
        <v>25</v>
      </c>
    </row>
    <row r="67" spans="1:7">
      <c r="A67" s="55">
        <v>43529</v>
      </c>
      <c r="B67" s="56" t="s">
        <v>127</v>
      </c>
      <c r="C67" s="56" t="s">
        <v>24</v>
      </c>
      <c r="D67" s="56">
        <v>24</v>
      </c>
      <c r="E67" s="105">
        <v>37.78</v>
      </c>
      <c r="F67" s="58">
        <v>906.72</v>
      </c>
      <c r="G67" s="56" t="s">
        <v>25</v>
      </c>
    </row>
    <row r="68" spans="1:7">
      <c r="A68" s="55">
        <v>43529</v>
      </c>
      <c r="B68" s="56" t="s">
        <v>128</v>
      </c>
      <c r="C68" s="56" t="s">
        <v>24</v>
      </c>
      <c r="D68" s="56">
        <v>2</v>
      </c>
      <c r="E68" s="105">
        <v>37.78</v>
      </c>
      <c r="F68" s="58">
        <v>75.56</v>
      </c>
      <c r="G68" s="56" t="s">
        <v>25</v>
      </c>
    </row>
    <row r="69" spans="1:7">
      <c r="A69" s="55">
        <v>43529</v>
      </c>
      <c r="B69" s="56" t="s">
        <v>129</v>
      </c>
      <c r="C69" s="56" t="s">
        <v>24</v>
      </c>
      <c r="D69" s="56">
        <v>3</v>
      </c>
      <c r="E69" s="105">
        <v>37.76</v>
      </c>
      <c r="F69" s="58">
        <v>113.28</v>
      </c>
      <c r="G69" s="56" t="s">
        <v>25</v>
      </c>
    </row>
    <row r="70" spans="1:7">
      <c r="A70" s="55">
        <v>43529</v>
      </c>
      <c r="B70" s="56" t="s">
        <v>130</v>
      </c>
      <c r="C70" s="56" t="s">
        <v>24</v>
      </c>
      <c r="D70" s="56">
        <v>10</v>
      </c>
      <c r="E70" s="105">
        <v>37.76</v>
      </c>
      <c r="F70" s="58">
        <v>377.6</v>
      </c>
      <c r="G70" s="56" t="s">
        <v>25</v>
      </c>
    </row>
    <row r="71" spans="1:7">
      <c r="A71" s="55">
        <v>43529</v>
      </c>
      <c r="B71" s="56" t="s">
        <v>131</v>
      </c>
      <c r="C71" s="56" t="s">
        <v>24</v>
      </c>
      <c r="D71" s="56">
        <v>3</v>
      </c>
      <c r="E71" s="105">
        <v>37.729999999999997</v>
      </c>
      <c r="F71" s="58">
        <v>113.19</v>
      </c>
      <c r="G71" s="56" t="s">
        <v>25</v>
      </c>
    </row>
    <row r="72" spans="1:7">
      <c r="A72" s="55">
        <v>43529</v>
      </c>
      <c r="B72" s="56" t="s">
        <v>132</v>
      </c>
      <c r="C72" s="56" t="s">
        <v>24</v>
      </c>
      <c r="D72" s="56">
        <v>10</v>
      </c>
      <c r="E72" s="105">
        <v>37.729999999999997</v>
      </c>
      <c r="F72" s="58">
        <v>377.3</v>
      </c>
      <c r="G72" s="56" t="s">
        <v>25</v>
      </c>
    </row>
    <row r="73" spans="1:7">
      <c r="A73" s="55">
        <v>43529</v>
      </c>
      <c r="B73" s="56" t="s">
        <v>133</v>
      </c>
      <c r="C73" s="56" t="s">
        <v>24</v>
      </c>
      <c r="D73" s="56">
        <v>12</v>
      </c>
      <c r="E73" s="105">
        <v>37.71</v>
      </c>
      <c r="F73" s="58">
        <v>452.52</v>
      </c>
      <c r="G73" s="56" t="s">
        <v>25</v>
      </c>
    </row>
    <row r="74" spans="1:7">
      <c r="A74" s="55">
        <v>43529</v>
      </c>
      <c r="B74" s="56" t="s">
        <v>134</v>
      </c>
      <c r="C74" s="56" t="s">
        <v>24</v>
      </c>
      <c r="D74" s="56">
        <v>5</v>
      </c>
      <c r="E74" s="105">
        <v>37.729999999999997</v>
      </c>
      <c r="F74" s="58">
        <v>188.65</v>
      </c>
      <c r="G74" s="56" t="s">
        <v>25</v>
      </c>
    </row>
    <row r="75" spans="1:7">
      <c r="A75" s="55">
        <v>43529</v>
      </c>
      <c r="B75" s="56" t="s">
        <v>135</v>
      </c>
      <c r="C75" s="56" t="s">
        <v>24</v>
      </c>
      <c r="D75" s="56">
        <v>7</v>
      </c>
      <c r="E75" s="105">
        <v>37.82</v>
      </c>
      <c r="F75" s="58">
        <v>264.74</v>
      </c>
      <c r="G75" s="56" t="s">
        <v>25</v>
      </c>
    </row>
    <row r="76" spans="1:7">
      <c r="A76" s="55">
        <v>43529</v>
      </c>
      <c r="B76" s="56" t="s">
        <v>136</v>
      </c>
      <c r="C76" s="56" t="s">
        <v>24</v>
      </c>
      <c r="D76" s="56">
        <v>3</v>
      </c>
      <c r="E76" s="105">
        <v>37.83</v>
      </c>
      <c r="F76" s="58">
        <v>113.49</v>
      </c>
      <c r="G76" s="56" t="s">
        <v>25</v>
      </c>
    </row>
    <row r="77" spans="1:7">
      <c r="A77" s="55">
        <v>43529</v>
      </c>
      <c r="B77" s="56" t="s">
        <v>137</v>
      </c>
      <c r="C77" s="56" t="s">
        <v>24</v>
      </c>
      <c r="D77" s="56">
        <v>20</v>
      </c>
      <c r="E77" s="105">
        <v>37.909999999999997</v>
      </c>
      <c r="F77" s="58">
        <v>758.2</v>
      </c>
      <c r="G77" s="56" t="s">
        <v>25</v>
      </c>
    </row>
    <row r="78" spans="1:7">
      <c r="A78" s="55">
        <v>43529</v>
      </c>
      <c r="B78" s="56" t="s">
        <v>138</v>
      </c>
      <c r="C78" s="56" t="s">
        <v>24</v>
      </c>
      <c r="D78" s="56">
        <v>2</v>
      </c>
      <c r="E78" s="105">
        <v>37.9</v>
      </c>
      <c r="F78" s="58">
        <v>75.8</v>
      </c>
      <c r="G78" s="56" t="s">
        <v>25</v>
      </c>
    </row>
    <row r="79" spans="1:7">
      <c r="A79" s="55">
        <v>43529</v>
      </c>
      <c r="B79" s="56" t="s">
        <v>139</v>
      </c>
      <c r="C79" s="56" t="s">
        <v>24</v>
      </c>
      <c r="D79" s="56">
        <v>21</v>
      </c>
      <c r="E79" s="105">
        <v>37.909999999999997</v>
      </c>
      <c r="F79" s="58">
        <v>796.11</v>
      </c>
      <c r="G79" s="56" t="s">
        <v>25</v>
      </c>
    </row>
    <row r="80" spans="1:7">
      <c r="A80" s="55">
        <v>43529</v>
      </c>
      <c r="B80" s="56" t="s">
        <v>140</v>
      </c>
      <c r="C80" s="56" t="s">
        <v>24</v>
      </c>
      <c r="D80" s="56">
        <v>2</v>
      </c>
      <c r="E80" s="105">
        <v>37.909999999999997</v>
      </c>
      <c r="F80" s="58">
        <v>75.819999999999993</v>
      </c>
      <c r="G80" s="56" t="s">
        <v>25</v>
      </c>
    </row>
    <row r="81" spans="1:7">
      <c r="A81" s="55">
        <v>43529</v>
      </c>
      <c r="B81" s="56" t="s">
        <v>141</v>
      </c>
      <c r="C81" s="56" t="s">
        <v>24</v>
      </c>
      <c r="D81" s="56">
        <v>2</v>
      </c>
      <c r="E81" s="105">
        <v>37.909999999999997</v>
      </c>
      <c r="F81" s="58">
        <v>75.819999999999993</v>
      </c>
      <c r="G81" s="56" t="s">
        <v>25</v>
      </c>
    </row>
    <row r="82" spans="1:7">
      <c r="A82" s="55">
        <v>43529</v>
      </c>
      <c r="B82" s="56" t="s">
        <v>142</v>
      </c>
      <c r="C82" s="56" t="s">
        <v>24</v>
      </c>
      <c r="D82" s="56">
        <v>3</v>
      </c>
      <c r="E82" s="105">
        <v>37.96</v>
      </c>
      <c r="F82" s="58">
        <v>113.88</v>
      </c>
      <c r="G82" s="56" t="s">
        <v>25</v>
      </c>
    </row>
    <row r="83" spans="1:7">
      <c r="A83" s="55">
        <v>43529</v>
      </c>
      <c r="B83" s="56" t="s">
        <v>143</v>
      </c>
      <c r="C83" s="56" t="s">
        <v>24</v>
      </c>
      <c r="D83" s="56">
        <v>3</v>
      </c>
      <c r="E83" s="105">
        <v>37.96</v>
      </c>
      <c r="F83" s="58">
        <v>113.88</v>
      </c>
      <c r="G83" s="56" t="s">
        <v>25</v>
      </c>
    </row>
    <row r="84" spans="1:7">
      <c r="A84" s="55">
        <v>43529</v>
      </c>
      <c r="B84" s="56" t="s">
        <v>144</v>
      </c>
      <c r="C84" s="56" t="s">
        <v>24</v>
      </c>
      <c r="D84" s="56">
        <v>29</v>
      </c>
      <c r="E84" s="105">
        <v>37.979999999999997</v>
      </c>
      <c r="F84" s="58">
        <v>1101.42</v>
      </c>
      <c r="G84" s="56" t="s">
        <v>25</v>
      </c>
    </row>
    <row r="85" spans="1:7">
      <c r="A85" s="55">
        <v>43529</v>
      </c>
      <c r="B85" s="56" t="s">
        <v>145</v>
      </c>
      <c r="C85" s="56" t="s">
        <v>24</v>
      </c>
      <c r="D85" s="56">
        <v>57</v>
      </c>
      <c r="E85" s="105">
        <v>37.97</v>
      </c>
      <c r="F85" s="58">
        <v>2164.29</v>
      </c>
      <c r="G85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64"/>
  <sheetViews>
    <sheetView topLeftCell="A7" zoomScaleNormal="100" workbookViewId="0">
      <selection activeCell="K34" sqref="K34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43530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43530</v>
      </c>
      <c r="B9" s="51" t="s">
        <v>147</v>
      </c>
      <c r="C9" s="52" t="s">
        <v>24</v>
      </c>
      <c r="D9" s="53">
        <v>18</v>
      </c>
      <c r="E9" s="104">
        <v>37.75</v>
      </c>
      <c r="F9" s="57">
        <v>679.5</v>
      </c>
      <c r="G9" s="52" t="s">
        <v>25</v>
      </c>
    </row>
    <row r="10" spans="1:7">
      <c r="A10" s="55">
        <v>43530</v>
      </c>
      <c r="B10" s="56" t="s">
        <v>148</v>
      </c>
      <c r="C10" s="56" t="s">
        <v>24</v>
      </c>
      <c r="D10" s="56">
        <v>32</v>
      </c>
      <c r="E10" s="105">
        <v>37.75</v>
      </c>
      <c r="F10" s="58">
        <v>1208</v>
      </c>
      <c r="G10" s="56" t="s">
        <v>25</v>
      </c>
    </row>
    <row r="11" spans="1:7">
      <c r="A11" s="55">
        <v>43530</v>
      </c>
      <c r="B11" s="56" t="s">
        <v>149</v>
      </c>
      <c r="C11" s="56" t="s">
        <v>24</v>
      </c>
      <c r="D11" s="56">
        <v>10</v>
      </c>
      <c r="E11" s="105">
        <v>37.76</v>
      </c>
      <c r="F11" s="58">
        <v>377.6</v>
      </c>
      <c r="G11" s="56" t="s">
        <v>25</v>
      </c>
    </row>
    <row r="12" spans="1:7">
      <c r="A12" s="55">
        <v>43530</v>
      </c>
      <c r="B12" s="56" t="s">
        <v>150</v>
      </c>
      <c r="C12" s="56" t="s">
        <v>24</v>
      </c>
      <c r="D12" s="56">
        <v>15</v>
      </c>
      <c r="E12" s="105">
        <v>37.700000000000003</v>
      </c>
      <c r="F12" s="58">
        <v>565.5</v>
      </c>
      <c r="G12" s="56" t="s">
        <v>25</v>
      </c>
    </row>
    <row r="13" spans="1:7">
      <c r="A13" s="55">
        <v>43530</v>
      </c>
      <c r="B13" s="56" t="s">
        <v>151</v>
      </c>
      <c r="C13" s="56" t="s">
        <v>24</v>
      </c>
      <c r="D13" s="56">
        <v>15</v>
      </c>
      <c r="E13" s="105">
        <v>37.75</v>
      </c>
      <c r="F13" s="58">
        <v>566.25</v>
      </c>
      <c r="G13" s="56" t="s">
        <v>25</v>
      </c>
    </row>
    <row r="14" spans="1:7">
      <c r="A14" s="55">
        <v>43530</v>
      </c>
      <c r="B14" s="56" t="s">
        <v>152</v>
      </c>
      <c r="C14" s="56" t="s">
        <v>24</v>
      </c>
      <c r="D14" s="56">
        <v>17</v>
      </c>
      <c r="E14" s="105">
        <v>37.76</v>
      </c>
      <c r="F14" s="58">
        <v>641.91999999999996</v>
      </c>
      <c r="G14" s="56" t="s">
        <v>25</v>
      </c>
    </row>
    <row r="15" spans="1:7">
      <c r="A15" s="55">
        <v>43530</v>
      </c>
      <c r="B15" s="56" t="s">
        <v>153</v>
      </c>
      <c r="C15" s="56" t="s">
        <v>24</v>
      </c>
      <c r="D15" s="56">
        <v>25</v>
      </c>
      <c r="E15" s="105">
        <v>37.92</v>
      </c>
      <c r="F15" s="58">
        <v>948</v>
      </c>
      <c r="G15" s="56" t="s">
        <v>25</v>
      </c>
    </row>
    <row r="16" spans="1:7">
      <c r="A16" s="55">
        <v>43530</v>
      </c>
      <c r="B16" s="56" t="s">
        <v>154</v>
      </c>
      <c r="C16" s="56" t="s">
        <v>24</v>
      </c>
      <c r="D16" s="56">
        <v>18</v>
      </c>
      <c r="E16" s="105">
        <v>37.950000000000003</v>
      </c>
      <c r="F16" s="58">
        <v>683.1</v>
      </c>
      <c r="G16" s="56" t="s">
        <v>25</v>
      </c>
    </row>
    <row r="17" spans="1:7">
      <c r="A17" s="55">
        <v>43530</v>
      </c>
      <c r="B17" s="56" t="s">
        <v>155</v>
      </c>
      <c r="C17" s="56" t="s">
        <v>24</v>
      </c>
      <c r="D17" s="56">
        <v>18</v>
      </c>
      <c r="E17" s="105">
        <v>37.86</v>
      </c>
      <c r="F17" s="58">
        <v>681.48</v>
      </c>
      <c r="G17" s="56" t="s">
        <v>25</v>
      </c>
    </row>
    <row r="18" spans="1:7">
      <c r="A18" s="55">
        <v>43530</v>
      </c>
      <c r="B18" s="56" t="s">
        <v>156</v>
      </c>
      <c r="C18" s="56" t="s">
        <v>24</v>
      </c>
      <c r="D18" s="56">
        <v>5</v>
      </c>
      <c r="E18" s="105">
        <v>37.78</v>
      </c>
      <c r="F18" s="58">
        <v>188.9</v>
      </c>
      <c r="G18" s="56" t="s">
        <v>25</v>
      </c>
    </row>
    <row r="19" spans="1:7">
      <c r="A19" s="55">
        <v>43530</v>
      </c>
      <c r="B19" s="56" t="s">
        <v>157</v>
      </c>
      <c r="C19" s="56" t="s">
        <v>24</v>
      </c>
      <c r="D19" s="56">
        <v>6</v>
      </c>
      <c r="E19" s="105">
        <v>37.78</v>
      </c>
      <c r="F19" s="58">
        <v>226.68</v>
      </c>
      <c r="G19" s="56" t="s">
        <v>25</v>
      </c>
    </row>
    <row r="20" spans="1:7">
      <c r="A20" s="55">
        <v>43530</v>
      </c>
      <c r="B20" s="56" t="s">
        <v>158</v>
      </c>
      <c r="C20" s="56" t="s">
        <v>24</v>
      </c>
      <c r="D20" s="56">
        <v>33</v>
      </c>
      <c r="E20" s="105">
        <v>37.76</v>
      </c>
      <c r="F20" s="58">
        <v>1246.08</v>
      </c>
      <c r="G20" s="56" t="s">
        <v>25</v>
      </c>
    </row>
    <row r="21" spans="1:7">
      <c r="A21" s="55">
        <v>43530</v>
      </c>
      <c r="B21" s="56" t="s">
        <v>159</v>
      </c>
      <c r="C21" s="56" t="s">
        <v>24</v>
      </c>
      <c r="D21" s="56">
        <v>3</v>
      </c>
      <c r="E21" s="105">
        <v>37.74</v>
      </c>
      <c r="F21" s="58">
        <v>113.22</v>
      </c>
      <c r="G21" s="56" t="s">
        <v>25</v>
      </c>
    </row>
    <row r="22" spans="1:7">
      <c r="A22" s="55">
        <v>43530</v>
      </c>
      <c r="B22" s="56" t="s">
        <v>160</v>
      </c>
      <c r="C22" s="56" t="s">
        <v>24</v>
      </c>
      <c r="D22" s="56">
        <v>50</v>
      </c>
      <c r="E22" s="105">
        <v>37.82</v>
      </c>
      <c r="F22" s="58">
        <v>1891</v>
      </c>
      <c r="G22" s="56" t="s">
        <v>25</v>
      </c>
    </row>
    <row r="23" spans="1:7">
      <c r="A23" s="55">
        <v>43530</v>
      </c>
      <c r="B23" s="56" t="s">
        <v>161</v>
      </c>
      <c r="C23" s="56" t="s">
        <v>24</v>
      </c>
      <c r="D23" s="56">
        <v>19</v>
      </c>
      <c r="E23" s="105">
        <v>37.74</v>
      </c>
      <c r="F23" s="58">
        <v>717.06</v>
      </c>
      <c r="G23" s="56" t="s">
        <v>25</v>
      </c>
    </row>
    <row r="24" spans="1:7">
      <c r="A24" s="55">
        <v>43530</v>
      </c>
      <c r="B24" s="56" t="s">
        <v>162</v>
      </c>
      <c r="C24" s="56" t="s">
        <v>24</v>
      </c>
      <c r="D24" s="56">
        <v>4</v>
      </c>
      <c r="E24" s="105">
        <v>37.630000000000003</v>
      </c>
      <c r="F24" s="58">
        <v>150.52000000000001</v>
      </c>
      <c r="G24" s="56" t="s">
        <v>25</v>
      </c>
    </row>
    <row r="25" spans="1:7">
      <c r="A25" s="55">
        <v>43530</v>
      </c>
      <c r="B25" s="56" t="s">
        <v>163</v>
      </c>
      <c r="C25" s="56" t="s">
        <v>24</v>
      </c>
      <c r="D25" s="56">
        <v>17</v>
      </c>
      <c r="E25" s="105">
        <v>37.6</v>
      </c>
      <c r="F25" s="58">
        <v>639.20000000000005</v>
      </c>
      <c r="G25" s="56" t="s">
        <v>25</v>
      </c>
    </row>
    <row r="26" spans="1:7">
      <c r="A26" s="55">
        <v>43530</v>
      </c>
      <c r="B26" s="56" t="s">
        <v>164</v>
      </c>
      <c r="C26" s="56" t="s">
        <v>24</v>
      </c>
      <c r="D26" s="56">
        <v>12</v>
      </c>
      <c r="E26" s="105">
        <v>37.549999999999997</v>
      </c>
      <c r="F26" s="58">
        <v>450.6</v>
      </c>
      <c r="G26" s="56" t="s">
        <v>25</v>
      </c>
    </row>
    <row r="27" spans="1:7">
      <c r="A27" s="55">
        <v>43530</v>
      </c>
      <c r="B27" s="56" t="s">
        <v>165</v>
      </c>
      <c r="C27" s="56" t="s">
        <v>24</v>
      </c>
      <c r="D27" s="56">
        <v>19</v>
      </c>
      <c r="E27" s="105">
        <v>37.630000000000003</v>
      </c>
      <c r="F27" s="58">
        <v>714.97</v>
      </c>
      <c r="G27" s="56" t="s">
        <v>25</v>
      </c>
    </row>
    <row r="28" spans="1:7">
      <c r="A28" s="55">
        <v>43530</v>
      </c>
      <c r="B28" s="56" t="s">
        <v>166</v>
      </c>
      <c r="C28" s="56" t="s">
        <v>24</v>
      </c>
      <c r="D28" s="56">
        <v>3</v>
      </c>
      <c r="E28" s="105">
        <v>37.590000000000003</v>
      </c>
      <c r="F28" s="58">
        <v>112.77</v>
      </c>
      <c r="G28" s="56" t="s">
        <v>25</v>
      </c>
    </row>
    <row r="29" spans="1:7">
      <c r="A29" s="55">
        <v>43530</v>
      </c>
      <c r="B29" s="56" t="s">
        <v>167</v>
      </c>
      <c r="C29" s="56" t="s">
        <v>24</v>
      </c>
      <c r="D29" s="56">
        <v>2</v>
      </c>
      <c r="E29" s="105">
        <v>37.58</v>
      </c>
      <c r="F29" s="58">
        <v>75.16</v>
      </c>
      <c r="G29" s="56" t="s">
        <v>25</v>
      </c>
    </row>
    <row r="30" spans="1:7">
      <c r="A30" s="55">
        <v>43530</v>
      </c>
      <c r="B30" s="56" t="s">
        <v>168</v>
      </c>
      <c r="C30" s="56" t="s">
        <v>24</v>
      </c>
      <c r="D30" s="56">
        <v>11</v>
      </c>
      <c r="E30" s="105">
        <v>37.61</v>
      </c>
      <c r="F30" s="58">
        <v>413.71</v>
      </c>
      <c r="G30" s="56" t="s">
        <v>25</v>
      </c>
    </row>
    <row r="31" spans="1:7">
      <c r="A31" s="55">
        <v>43530</v>
      </c>
      <c r="B31" s="56" t="s">
        <v>169</v>
      </c>
      <c r="C31" s="56" t="s">
        <v>24</v>
      </c>
      <c r="D31" s="56">
        <v>19</v>
      </c>
      <c r="E31" s="105">
        <v>37.56</v>
      </c>
      <c r="F31" s="58">
        <v>713.64</v>
      </c>
      <c r="G31" s="56" t="s">
        <v>25</v>
      </c>
    </row>
    <row r="32" spans="1:7">
      <c r="A32" s="55">
        <v>43530</v>
      </c>
      <c r="B32" s="56" t="s">
        <v>170</v>
      </c>
      <c r="C32" s="56" t="s">
        <v>24</v>
      </c>
      <c r="D32" s="56">
        <v>28</v>
      </c>
      <c r="E32" s="105">
        <v>37.51</v>
      </c>
      <c r="F32" s="58">
        <v>1050.28</v>
      </c>
      <c r="G32" s="56" t="s">
        <v>25</v>
      </c>
    </row>
    <row r="33" spans="1:7">
      <c r="A33" s="55">
        <v>43530</v>
      </c>
      <c r="B33" s="56" t="s">
        <v>171</v>
      </c>
      <c r="C33" s="56" t="s">
        <v>24</v>
      </c>
      <c r="D33" s="56">
        <v>28</v>
      </c>
      <c r="E33" s="105">
        <v>37.590000000000003</v>
      </c>
      <c r="F33" s="58">
        <v>1052.52</v>
      </c>
      <c r="G33" s="56" t="s">
        <v>25</v>
      </c>
    </row>
    <row r="34" spans="1:7">
      <c r="A34" s="55">
        <v>43530</v>
      </c>
      <c r="B34" s="56" t="s">
        <v>172</v>
      </c>
      <c r="C34" s="56" t="s">
        <v>24</v>
      </c>
      <c r="D34" s="56">
        <v>3</v>
      </c>
      <c r="E34" s="105">
        <v>37.57</v>
      </c>
      <c r="F34" s="58">
        <v>112.71</v>
      </c>
      <c r="G34" s="56" t="s">
        <v>25</v>
      </c>
    </row>
    <row r="35" spans="1:7">
      <c r="A35" s="55">
        <v>43530</v>
      </c>
      <c r="B35" s="56" t="s">
        <v>173</v>
      </c>
      <c r="C35" s="56" t="s">
        <v>24</v>
      </c>
      <c r="D35" s="56">
        <v>9</v>
      </c>
      <c r="E35" s="105">
        <v>37.57</v>
      </c>
      <c r="F35" s="58">
        <v>338.13</v>
      </c>
      <c r="G35" s="56" t="s">
        <v>25</v>
      </c>
    </row>
    <row r="36" spans="1:7">
      <c r="A36" s="55">
        <v>43530</v>
      </c>
      <c r="B36" s="56" t="s">
        <v>174</v>
      </c>
      <c r="C36" s="56" t="s">
        <v>24</v>
      </c>
      <c r="D36" s="56">
        <v>5</v>
      </c>
      <c r="E36" s="105">
        <v>37.57</v>
      </c>
      <c r="F36" s="58">
        <v>187.85</v>
      </c>
      <c r="G36" s="56" t="s">
        <v>25</v>
      </c>
    </row>
    <row r="37" spans="1:7">
      <c r="A37" s="55">
        <v>43530</v>
      </c>
      <c r="B37" s="56" t="s">
        <v>175</v>
      </c>
      <c r="C37" s="56" t="s">
        <v>24</v>
      </c>
      <c r="D37" s="56">
        <v>2</v>
      </c>
      <c r="E37" s="105">
        <v>37.58</v>
      </c>
      <c r="F37" s="58">
        <v>75.16</v>
      </c>
      <c r="G37" s="56" t="s">
        <v>25</v>
      </c>
    </row>
    <row r="38" spans="1:7">
      <c r="A38" s="55">
        <v>43530</v>
      </c>
      <c r="B38" s="56" t="s">
        <v>176</v>
      </c>
      <c r="C38" s="56" t="s">
        <v>24</v>
      </c>
      <c r="D38" s="56">
        <v>2</v>
      </c>
      <c r="E38" s="105">
        <v>37.53</v>
      </c>
      <c r="F38" s="58">
        <v>75.06</v>
      </c>
      <c r="G38" s="56" t="s">
        <v>25</v>
      </c>
    </row>
    <row r="39" spans="1:7">
      <c r="A39" s="55">
        <v>43530</v>
      </c>
      <c r="B39" s="56" t="s">
        <v>177</v>
      </c>
      <c r="C39" s="56" t="s">
        <v>24</v>
      </c>
      <c r="D39" s="56">
        <v>49</v>
      </c>
      <c r="E39" s="105">
        <v>37.49</v>
      </c>
      <c r="F39" s="58">
        <v>1837.01</v>
      </c>
      <c r="G39" s="56" t="s">
        <v>25</v>
      </c>
    </row>
    <row r="40" spans="1:7">
      <c r="A40" s="55">
        <v>43530</v>
      </c>
      <c r="B40" s="56" t="s">
        <v>178</v>
      </c>
      <c r="C40" s="56" t="s">
        <v>24</v>
      </c>
      <c r="D40" s="56">
        <v>50</v>
      </c>
      <c r="E40" s="105">
        <v>37.44</v>
      </c>
      <c r="F40" s="58">
        <v>1872</v>
      </c>
      <c r="G40" s="56" t="s">
        <v>25</v>
      </c>
    </row>
    <row r="41" spans="1:7">
      <c r="A41" s="55">
        <v>43530</v>
      </c>
      <c r="B41" s="56" t="s">
        <v>179</v>
      </c>
      <c r="C41" s="56" t="s">
        <v>24</v>
      </c>
      <c r="D41" s="56">
        <v>14</v>
      </c>
      <c r="E41" s="105">
        <v>37.799999999999997</v>
      </c>
      <c r="F41" s="58">
        <v>529.20000000000005</v>
      </c>
      <c r="G41" s="56" t="s">
        <v>25</v>
      </c>
    </row>
    <row r="42" spans="1:7">
      <c r="A42" s="55">
        <v>43530</v>
      </c>
      <c r="B42" s="56" t="s">
        <v>180</v>
      </c>
      <c r="C42" s="56" t="s">
        <v>24</v>
      </c>
      <c r="D42" s="56">
        <v>5</v>
      </c>
      <c r="E42" s="105">
        <v>37.82</v>
      </c>
      <c r="F42" s="58">
        <v>189.1</v>
      </c>
      <c r="G42" s="56" t="s">
        <v>25</v>
      </c>
    </row>
    <row r="43" spans="1:7">
      <c r="A43" s="55">
        <v>43530</v>
      </c>
      <c r="B43" s="56" t="s">
        <v>181</v>
      </c>
      <c r="C43" s="56" t="s">
        <v>24</v>
      </c>
      <c r="D43" s="56">
        <v>30</v>
      </c>
      <c r="E43" s="105">
        <v>37.700000000000003</v>
      </c>
      <c r="F43" s="58">
        <v>1131</v>
      </c>
      <c r="G43" s="56" t="s">
        <v>25</v>
      </c>
    </row>
    <row r="44" spans="1:7">
      <c r="A44" s="55">
        <v>43530</v>
      </c>
      <c r="B44" s="56" t="s">
        <v>182</v>
      </c>
      <c r="C44" s="56" t="s">
        <v>24</v>
      </c>
      <c r="D44" s="56">
        <v>4</v>
      </c>
      <c r="E44" s="105">
        <v>37.68</v>
      </c>
      <c r="F44" s="58">
        <v>150.72</v>
      </c>
      <c r="G44" s="56" t="s">
        <v>25</v>
      </c>
    </row>
    <row r="45" spans="1:7">
      <c r="A45" s="55">
        <v>43530</v>
      </c>
      <c r="B45" s="56" t="s">
        <v>183</v>
      </c>
      <c r="C45" s="56" t="s">
        <v>24</v>
      </c>
      <c r="D45" s="56">
        <v>26</v>
      </c>
      <c r="E45" s="105">
        <v>37.79</v>
      </c>
      <c r="F45" s="58">
        <v>982.54</v>
      </c>
      <c r="G45" s="56" t="s">
        <v>25</v>
      </c>
    </row>
    <row r="46" spans="1:7">
      <c r="A46" s="55">
        <v>43530</v>
      </c>
      <c r="B46" s="56" t="s">
        <v>184</v>
      </c>
      <c r="C46" s="56" t="s">
        <v>24</v>
      </c>
      <c r="D46" s="56">
        <v>22</v>
      </c>
      <c r="E46" s="105">
        <v>37.72</v>
      </c>
      <c r="F46" s="58">
        <v>829.84</v>
      </c>
      <c r="G46" s="56" t="s">
        <v>25</v>
      </c>
    </row>
    <row r="47" spans="1:7">
      <c r="A47" s="55">
        <v>43530</v>
      </c>
      <c r="B47" s="56" t="s">
        <v>185</v>
      </c>
      <c r="C47" s="56" t="s">
        <v>24</v>
      </c>
      <c r="D47" s="56">
        <v>7</v>
      </c>
      <c r="E47" s="105">
        <v>37.6</v>
      </c>
      <c r="F47" s="58">
        <v>263.2</v>
      </c>
      <c r="G47" s="56" t="s">
        <v>25</v>
      </c>
    </row>
    <row r="48" spans="1:7">
      <c r="A48" s="55">
        <v>43530</v>
      </c>
      <c r="B48" s="56" t="s">
        <v>186</v>
      </c>
      <c r="C48" s="56" t="s">
        <v>24</v>
      </c>
      <c r="D48" s="56">
        <v>3</v>
      </c>
      <c r="E48" s="105">
        <v>37.590000000000003</v>
      </c>
      <c r="F48" s="58">
        <v>112.77</v>
      </c>
      <c r="G48" s="56" t="s">
        <v>25</v>
      </c>
    </row>
    <row r="49" spans="1:7">
      <c r="A49" s="55">
        <v>43530</v>
      </c>
      <c r="B49" s="56" t="s">
        <v>187</v>
      </c>
      <c r="C49" s="56" t="s">
        <v>24</v>
      </c>
      <c r="D49" s="56">
        <v>10</v>
      </c>
      <c r="E49" s="105">
        <v>37.619999999999997</v>
      </c>
      <c r="F49" s="58">
        <v>376.2</v>
      </c>
      <c r="G49" s="56" t="s">
        <v>25</v>
      </c>
    </row>
    <row r="50" spans="1:7">
      <c r="A50" s="55">
        <v>43530</v>
      </c>
      <c r="B50" s="56" t="s">
        <v>188</v>
      </c>
      <c r="C50" s="56" t="s">
        <v>24</v>
      </c>
      <c r="D50" s="56">
        <v>24</v>
      </c>
      <c r="E50" s="105">
        <v>37.64</v>
      </c>
      <c r="F50" s="58">
        <v>903.36</v>
      </c>
      <c r="G50" s="56" t="s">
        <v>25</v>
      </c>
    </row>
    <row r="51" spans="1:7">
      <c r="A51" s="55">
        <v>43530</v>
      </c>
      <c r="B51" s="56" t="s">
        <v>189</v>
      </c>
      <c r="C51" s="56" t="s">
        <v>24</v>
      </c>
      <c r="D51" s="56">
        <v>20</v>
      </c>
      <c r="E51" s="105">
        <v>37.6</v>
      </c>
      <c r="F51" s="58">
        <v>752</v>
      </c>
      <c r="G51" s="56" t="s">
        <v>25</v>
      </c>
    </row>
    <row r="52" spans="1:7">
      <c r="A52" s="55">
        <v>43530</v>
      </c>
      <c r="B52" s="56" t="s">
        <v>190</v>
      </c>
      <c r="C52" s="56" t="s">
        <v>24</v>
      </c>
      <c r="D52" s="56">
        <v>11</v>
      </c>
      <c r="E52" s="105">
        <v>37.61</v>
      </c>
      <c r="F52" s="58">
        <v>413.71</v>
      </c>
      <c r="G52" s="56" t="s">
        <v>25</v>
      </c>
    </row>
    <row r="53" spans="1:7">
      <c r="A53" s="55">
        <v>43530</v>
      </c>
      <c r="B53" s="56" t="s">
        <v>191</v>
      </c>
      <c r="C53" s="56" t="s">
        <v>24</v>
      </c>
      <c r="D53" s="56">
        <v>6</v>
      </c>
      <c r="E53" s="105">
        <v>37.61</v>
      </c>
      <c r="F53" s="58">
        <v>225.66</v>
      </c>
      <c r="G53" s="56" t="s">
        <v>25</v>
      </c>
    </row>
    <row r="54" spans="1:7">
      <c r="A54" s="55">
        <v>43530</v>
      </c>
      <c r="B54" s="56" t="s">
        <v>192</v>
      </c>
      <c r="C54" s="56" t="s">
        <v>24</v>
      </c>
      <c r="D54" s="56">
        <v>32</v>
      </c>
      <c r="E54" s="105">
        <v>37.590000000000003</v>
      </c>
      <c r="F54" s="58">
        <v>1202.8800000000001</v>
      </c>
      <c r="G54" s="56" t="s">
        <v>25</v>
      </c>
    </row>
    <row r="55" spans="1:7">
      <c r="A55" s="55">
        <v>43530</v>
      </c>
      <c r="B55" s="56" t="s">
        <v>193</v>
      </c>
      <c r="C55" s="56" t="s">
        <v>24</v>
      </c>
      <c r="D55" s="56">
        <v>21</v>
      </c>
      <c r="E55" s="105">
        <v>37.61</v>
      </c>
      <c r="F55" s="58">
        <v>789.81</v>
      </c>
      <c r="G55" s="56" t="s">
        <v>25</v>
      </c>
    </row>
    <row r="56" spans="1:7">
      <c r="A56" s="55">
        <v>43530</v>
      </c>
      <c r="B56" s="56" t="s">
        <v>194</v>
      </c>
      <c r="C56" s="56" t="s">
        <v>24</v>
      </c>
      <c r="D56" s="56">
        <v>50</v>
      </c>
      <c r="E56" s="105">
        <v>37.57</v>
      </c>
      <c r="F56" s="58">
        <v>1878.5</v>
      </c>
      <c r="G56" s="56" t="s">
        <v>25</v>
      </c>
    </row>
    <row r="57" spans="1:7">
      <c r="A57" s="55">
        <v>43530</v>
      </c>
      <c r="B57" s="56" t="s">
        <v>195</v>
      </c>
      <c r="C57" s="56" t="s">
        <v>24</v>
      </c>
      <c r="D57" s="56">
        <v>50</v>
      </c>
      <c r="E57" s="105">
        <v>37.56</v>
      </c>
      <c r="F57" s="58">
        <v>1878</v>
      </c>
      <c r="G57" s="56" t="s">
        <v>25</v>
      </c>
    </row>
    <row r="58" spans="1:7">
      <c r="A58" s="55">
        <v>43530</v>
      </c>
      <c r="B58" s="56" t="s">
        <v>196</v>
      </c>
      <c r="C58" s="56" t="s">
        <v>24</v>
      </c>
      <c r="D58" s="56">
        <v>2</v>
      </c>
      <c r="E58" s="105">
        <v>37.6</v>
      </c>
      <c r="F58" s="58">
        <v>75.2</v>
      </c>
      <c r="G58" s="56" t="s">
        <v>25</v>
      </c>
    </row>
    <row r="59" spans="1:7">
      <c r="A59" s="55">
        <v>43530</v>
      </c>
      <c r="B59" s="56" t="s">
        <v>197</v>
      </c>
      <c r="C59" s="56" t="s">
        <v>24</v>
      </c>
      <c r="D59" s="56">
        <v>18</v>
      </c>
      <c r="E59" s="105">
        <v>37.6</v>
      </c>
      <c r="F59" s="58">
        <v>676.8</v>
      </c>
      <c r="G59" s="56" t="s">
        <v>25</v>
      </c>
    </row>
    <row r="60" spans="1:7">
      <c r="A60" s="55">
        <v>43530</v>
      </c>
      <c r="B60" s="56" t="s">
        <v>198</v>
      </c>
      <c r="C60" s="56" t="s">
        <v>24</v>
      </c>
      <c r="D60" s="56">
        <v>6</v>
      </c>
      <c r="E60" s="105">
        <v>37.6</v>
      </c>
      <c r="F60" s="58">
        <v>225.6</v>
      </c>
      <c r="G60" s="56" t="s">
        <v>25</v>
      </c>
    </row>
    <row r="61" spans="1:7">
      <c r="A61" s="55">
        <v>43530</v>
      </c>
      <c r="B61" s="56" t="s">
        <v>199</v>
      </c>
      <c r="C61" s="56" t="s">
        <v>24</v>
      </c>
      <c r="D61" s="56">
        <v>31</v>
      </c>
      <c r="E61" s="105">
        <v>37.57</v>
      </c>
      <c r="F61" s="58">
        <v>1164.67</v>
      </c>
      <c r="G61" s="56" t="s">
        <v>25</v>
      </c>
    </row>
    <row r="62" spans="1:7">
      <c r="A62" s="55">
        <v>43530</v>
      </c>
      <c r="B62" s="56" t="s">
        <v>200</v>
      </c>
      <c r="C62" s="56" t="s">
        <v>24</v>
      </c>
      <c r="D62" s="56">
        <v>11</v>
      </c>
      <c r="E62" s="105">
        <v>37.58</v>
      </c>
      <c r="F62" s="58">
        <v>413.38</v>
      </c>
      <c r="G62" s="56" t="s">
        <v>25</v>
      </c>
    </row>
    <row r="63" spans="1:7">
      <c r="A63" s="55">
        <v>43530</v>
      </c>
      <c r="B63" s="56" t="s">
        <v>201</v>
      </c>
      <c r="C63" s="56" t="s">
        <v>24</v>
      </c>
      <c r="D63" s="56">
        <v>3</v>
      </c>
      <c r="E63" s="105">
        <v>37.57</v>
      </c>
      <c r="F63" s="58">
        <v>112.71</v>
      </c>
      <c r="G63" s="56" t="s">
        <v>25</v>
      </c>
    </row>
    <row r="64" spans="1:7">
      <c r="A64" s="55">
        <v>43530</v>
      </c>
      <c r="B64" s="56" t="s">
        <v>202</v>
      </c>
      <c r="C64" s="56" t="s">
        <v>24</v>
      </c>
      <c r="D64" s="56">
        <v>47</v>
      </c>
      <c r="E64" s="105">
        <v>37.57</v>
      </c>
      <c r="F64" s="58">
        <v>1765.79</v>
      </c>
      <c r="G64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1"/>
  <sheetViews>
    <sheetView topLeftCell="A10" zoomScaleNormal="100" workbookViewId="0">
      <selection activeCell="D9" sqref="D9:D51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43531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43531</v>
      </c>
      <c r="B9" s="51" t="s">
        <v>204</v>
      </c>
      <c r="C9" s="52" t="s">
        <v>24</v>
      </c>
      <c r="D9" s="53">
        <v>50</v>
      </c>
      <c r="E9" s="104">
        <v>37.4</v>
      </c>
      <c r="F9" s="57">
        <v>1870</v>
      </c>
      <c r="G9" s="52" t="s">
        <v>25</v>
      </c>
    </row>
    <row r="10" spans="1:7">
      <c r="A10" s="55">
        <v>43531</v>
      </c>
      <c r="B10" s="56" t="s">
        <v>205</v>
      </c>
      <c r="C10" s="56" t="s">
        <v>24</v>
      </c>
      <c r="D10" s="56">
        <v>1</v>
      </c>
      <c r="E10" s="105">
        <v>37.19</v>
      </c>
      <c r="F10" s="58">
        <v>37.19</v>
      </c>
      <c r="G10" s="56" t="s">
        <v>25</v>
      </c>
    </row>
    <row r="11" spans="1:7">
      <c r="A11" s="55">
        <v>43531</v>
      </c>
      <c r="B11" s="56" t="s">
        <v>206</v>
      </c>
      <c r="C11" s="56" t="s">
        <v>24</v>
      </c>
      <c r="D11" s="56">
        <v>34</v>
      </c>
      <c r="E11" s="105">
        <v>37.19</v>
      </c>
      <c r="F11" s="58">
        <v>1264.46</v>
      </c>
      <c r="G11" s="56" t="s">
        <v>25</v>
      </c>
    </row>
    <row r="12" spans="1:7">
      <c r="A12" s="55">
        <v>43531</v>
      </c>
      <c r="B12" s="56" t="s">
        <v>207</v>
      </c>
      <c r="C12" s="56" t="s">
        <v>24</v>
      </c>
      <c r="D12" s="56">
        <v>23</v>
      </c>
      <c r="E12" s="105">
        <v>37.049999999999997</v>
      </c>
      <c r="F12" s="58">
        <v>852.15</v>
      </c>
      <c r="G12" s="56" t="s">
        <v>25</v>
      </c>
    </row>
    <row r="13" spans="1:7">
      <c r="A13" s="55">
        <v>43531</v>
      </c>
      <c r="B13" s="56" t="s">
        <v>208</v>
      </c>
      <c r="C13" s="56" t="s">
        <v>24</v>
      </c>
      <c r="D13" s="56">
        <v>26</v>
      </c>
      <c r="E13" s="105">
        <v>37.11</v>
      </c>
      <c r="F13" s="58">
        <v>964.86</v>
      </c>
      <c r="G13" s="56" t="s">
        <v>25</v>
      </c>
    </row>
    <row r="14" spans="1:7">
      <c r="A14" s="55">
        <v>43531</v>
      </c>
      <c r="B14" s="56" t="s">
        <v>209</v>
      </c>
      <c r="C14" s="56" t="s">
        <v>24</v>
      </c>
      <c r="D14" s="56">
        <v>39</v>
      </c>
      <c r="E14" s="105">
        <v>37.06</v>
      </c>
      <c r="F14" s="58">
        <v>1445.34</v>
      </c>
      <c r="G14" s="56" t="s">
        <v>25</v>
      </c>
    </row>
    <row r="15" spans="1:7">
      <c r="A15" s="55">
        <v>43531</v>
      </c>
      <c r="B15" s="56" t="s">
        <v>210</v>
      </c>
      <c r="C15" s="56" t="s">
        <v>24</v>
      </c>
      <c r="D15" s="56">
        <v>50</v>
      </c>
      <c r="E15" s="105">
        <v>36.950000000000003</v>
      </c>
      <c r="F15" s="58">
        <v>1847.5</v>
      </c>
      <c r="G15" s="56" t="s">
        <v>25</v>
      </c>
    </row>
    <row r="16" spans="1:7">
      <c r="A16" s="55">
        <v>43531</v>
      </c>
      <c r="B16" s="56" t="s">
        <v>211</v>
      </c>
      <c r="C16" s="56" t="s">
        <v>24</v>
      </c>
      <c r="D16" s="56">
        <v>27</v>
      </c>
      <c r="E16" s="105">
        <v>36.92</v>
      </c>
      <c r="F16" s="58">
        <v>996.84</v>
      </c>
      <c r="G16" s="56" t="s">
        <v>25</v>
      </c>
    </row>
    <row r="17" spans="1:7">
      <c r="A17" s="55">
        <v>43531</v>
      </c>
      <c r="B17" s="56" t="s">
        <v>212</v>
      </c>
      <c r="C17" s="56" t="s">
        <v>24</v>
      </c>
      <c r="D17" s="56">
        <v>25</v>
      </c>
      <c r="E17" s="105">
        <v>37.03</v>
      </c>
      <c r="F17" s="58">
        <v>925.75</v>
      </c>
      <c r="G17" s="56" t="s">
        <v>25</v>
      </c>
    </row>
    <row r="18" spans="1:7">
      <c r="A18" s="55">
        <v>43531</v>
      </c>
      <c r="B18" s="56" t="s">
        <v>213</v>
      </c>
      <c r="C18" s="56" t="s">
        <v>24</v>
      </c>
      <c r="D18" s="56">
        <v>1</v>
      </c>
      <c r="E18" s="105">
        <v>37.03</v>
      </c>
      <c r="F18" s="58">
        <v>37.03</v>
      </c>
      <c r="G18" s="56" t="s">
        <v>25</v>
      </c>
    </row>
    <row r="19" spans="1:7">
      <c r="A19" s="55">
        <v>43531</v>
      </c>
      <c r="B19" s="56" t="s">
        <v>214</v>
      </c>
      <c r="C19" s="56" t="s">
        <v>24</v>
      </c>
      <c r="D19" s="56">
        <v>25</v>
      </c>
      <c r="E19" s="105">
        <v>37.03</v>
      </c>
      <c r="F19" s="58">
        <v>925.75</v>
      </c>
      <c r="G19" s="56" t="s">
        <v>25</v>
      </c>
    </row>
    <row r="20" spans="1:7">
      <c r="A20" s="55">
        <v>43531</v>
      </c>
      <c r="B20" s="56" t="s">
        <v>215</v>
      </c>
      <c r="C20" s="56" t="s">
        <v>24</v>
      </c>
      <c r="D20" s="56">
        <v>25</v>
      </c>
      <c r="E20" s="105">
        <v>37.01</v>
      </c>
      <c r="F20" s="58">
        <v>925.25</v>
      </c>
      <c r="G20" s="56" t="s">
        <v>25</v>
      </c>
    </row>
    <row r="21" spans="1:7">
      <c r="A21" s="55">
        <v>43531</v>
      </c>
      <c r="B21" s="56" t="s">
        <v>216</v>
      </c>
      <c r="C21" s="56" t="s">
        <v>24</v>
      </c>
      <c r="D21" s="56">
        <v>25</v>
      </c>
      <c r="E21" s="105">
        <v>37.01</v>
      </c>
      <c r="F21" s="58">
        <v>925.25</v>
      </c>
      <c r="G21" s="56" t="s">
        <v>25</v>
      </c>
    </row>
    <row r="22" spans="1:7">
      <c r="A22" s="55">
        <v>43531</v>
      </c>
      <c r="B22" s="56" t="s">
        <v>217</v>
      </c>
      <c r="C22" s="56" t="s">
        <v>24</v>
      </c>
      <c r="D22" s="56">
        <v>25</v>
      </c>
      <c r="E22" s="105">
        <v>37.01</v>
      </c>
      <c r="F22" s="58">
        <v>925.25</v>
      </c>
      <c r="G22" s="56" t="s">
        <v>25</v>
      </c>
    </row>
    <row r="23" spans="1:7">
      <c r="A23" s="55">
        <v>43531</v>
      </c>
      <c r="B23" s="56" t="s">
        <v>218</v>
      </c>
      <c r="C23" s="56" t="s">
        <v>24</v>
      </c>
      <c r="D23" s="56">
        <v>23</v>
      </c>
      <c r="E23" s="105">
        <v>37.049999999999997</v>
      </c>
      <c r="F23" s="58">
        <v>852.15</v>
      </c>
      <c r="G23" s="56" t="s">
        <v>25</v>
      </c>
    </row>
    <row r="24" spans="1:7">
      <c r="A24" s="55">
        <v>43531</v>
      </c>
      <c r="B24" s="56" t="s">
        <v>219</v>
      </c>
      <c r="C24" s="56" t="s">
        <v>24</v>
      </c>
      <c r="D24" s="56">
        <v>23</v>
      </c>
      <c r="E24" s="105">
        <v>37.04</v>
      </c>
      <c r="F24" s="58">
        <v>851.92</v>
      </c>
      <c r="G24" s="56" t="s">
        <v>25</v>
      </c>
    </row>
    <row r="25" spans="1:7">
      <c r="A25" s="55">
        <v>43531</v>
      </c>
      <c r="B25" s="56" t="s">
        <v>220</v>
      </c>
      <c r="C25" s="56" t="s">
        <v>24</v>
      </c>
      <c r="D25" s="56">
        <v>1</v>
      </c>
      <c r="E25" s="105">
        <v>37.06</v>
      </c>
      <c r="F25" s="58">
        <v>37.06</v>
      </c>
      <c r="G25" s="56" t="s">
        <v>25</v>
      </c>
    </row>
    <row r="26" spans="1:7">
      <c r="A26" s="55">
        <v>43531</v>
      </c>
      <c r="B26" s="56" t="s">
        <v>221</v>
      </c>
      <c r="C26" s="56" t="s">
        <v>24</v>
      </c>
      <c r="D26" s="56">
        <v>17</v>
      </c>
      <c r="E26" s="105">
        <v>37.200000000000003</v>
      </c>
      <c r="F26" s="58">
        <v>632.4</v>
      </c>
      <c r="G26" s="56" t="s">
        <v>25</v>
      </c>
    </row>
    <row r="27" spans="1:7">
      <c r="A27" s="55">
        <v>43531</v>
      </c>
      <c r="B27" s="56" t="s">
        <v>222</v>
      </c>
      <c r="C27" s="56" t="s">
        <v>24</v>
      </c>
      <c r="D27" s="56">
        <v>8</v>
      </c>
      <c r="E27" s="105">
        <v>37.200000000000003</v>
      </c>
      <c r="F27" s="58">
        <v>297.60000000000002</v>
      </c>
      <c r="G27" s="56" t="s">
        <v>25</v>
      </c>
    </row>
    <row r="28" spans="1:7">
      <c r="A28" s="55">
        <v>43531</v>
      </c>
      <c r="B28" s="56" t="s">
        <v>223</v>
      </c>
      <c r="C28" s="56" t="s">
        <v>24</v>
      </c>
      <c r="D28" s="56">
        <v>23</v>
      </c>
      <c r="E28" s="105">
        <v>37.380000000000003</v>
      </c>
      <c r="F28" s="58">
        <v>859.74</v>
      </c>
      <c r="G28" s="56" t="s">
        <v>25</v>
      </c>
    </row>
    <row r="29" spans="1:7">
      <c r="A29" s="55">
        <v>43531</v>
      </c>
      <c r="B29" s="56" t="s">
        <v>224</v>
      </c>
      <c r="C29" s="56" t="s">
        <v>24</v>
      </c>
      <c r="D29" s="56">
        <v>25</v>
      </c>
      <c r="E29" s="105">
        <v>37.36</v>
      </c>
      <c r="F29" s="58">
        <v>934</v>
      </c>
      <c r="G29" s="56" t="s">
        <v>25</v>
      </c>
    </row>
    <row r="30" spans="1:7">
      <c r="A30" s="55">
        <v>43531</v>
      </c>
      <c r="B30" s="56" t="s">
        <v>225</v>
      </c>
      <c r="C30" s="56" t="s">
        <v>24</v>
      </c>
      <c r="D30" s="56">
        <v>50</v>
      </c>
      <c r="E30" s="105">
        <v>37.36</v>
      </c>
      <c r="F30" s="58">
        <v>1868</v>
      </c>
      <c r="G30" s="56" t="s">
        <v>25</v>
      </c>
    </row>
    <row r="31" spans="1:7">
      <c r="A31" s="55">
        <v>43531</v>
      </c>
      <c r="B31" s="56" t="s">
        <v>226</v>
      </c>
      <c r="C31" s="56" t="s">
        <v>24</v>
      </c>
      <c r="D31" s="56">
        <v>31</v>
      </c>
      <c r="E31" s="105">
        <v>37.43</v>
      </c>
      <c r="F31" s="58">
        <v>1160.33</v>
      </c>
      <c r="G31" s="56" t="s">
        <v>25</v>
      </c>
    </row>
    <row r="32" spans="1:7">
      <c r="A32" s="55">
        <v>43531</v>
      </c>
      <c r="B32" s="56" t="s">
        <v>227</v>
      </c>
      <c r="C32" s="56" t="s">
        <v>24</v>
      </c>
      <c r="D32" s="56">
        <v>1</v>
      </c>
      <c r="E32" s="105">
        <v>37.619999999999997</v>
      </c>
      <c r="F32" s="58">
        <v>37.619999999999997</v>
      </c>
      <c r="G32" s="56" t="s">
        <v>25</v>
      </c>
    </row>
    <row r="33" spans="1:7">
      <c r="A33" s="55">
        <v>43531</v>
      </c>
      <c r="B33" s="56" t="s">
        <v>228</v>
      </c>
      <c r="C33" s="56" t="s">
        <v>24</v>
      </c>
      <c r="D33" s="56">
        <v>26</v>
      </c>
      <c r="E33" s="105">
        <v>37.6</v>
      </c>
      <c r="F33" s="58">
        <v>977.6</v>
      </c>
      <c r="G33" s="56" t="s">
        <v>25</v>
      </c>
    </row>
    <row r="34" spans="1:7">
      <c r="A34" s="55">
        <v>43531</v>
      </c>
      <c r="B34" s="56" t="s">
        <v>229</v>
      </c>
      <c r="C34" s="56" t="s">
        <v>24</v>
      </c>
      <c r="D34" s="56">
        <v>29</v>
      </c>
      <c r="E34" s="105">
        <v>37.590000000000003</v>
      </c>
      <c r="F34" s="58">
        <v>1090.1099999999999</v>
      </c>
      <c r="G34" s="56" t="s">
        <v>25</v>
      </c>
    </row>
    <row r="35" spans="1:7">
      <c r="A35" s="55">
        <v>43531</v>
      </c>
      <c r="B35" s="56" t="s">
        <v>230</v>
      </c>
      <c r="C35" s="56" t="s">
        <v>24</v>
      </c>
      <c r="D35" s="56">
        <v>1</v>
      </c>
      <c r="E35" s="105">
        <v>37.520000000000003</v>
      </c>
      <c r="F35" s="58">
        <v>37.520000000000003</v>
      </c>
      <c r="G35" s="56" t="s">
        <v>25</v>
      </c>
    </row>
    <row r="36" spans="1:7">
      <c r="A36" s="55">
        <v>43531</v>
      </c>
      <c r="B36" s="56" t="s">
        <v>231</v>
      </c>
      <c r="C36" s="56" t="s">
        <v>24</v>
      </c>
      <c r="D36" s="56">
        <v>21</v>
      </c>
      <c r="E36" s="105">
        <v>37.44</v>
      </c>
      <c r="F36" s="58">
        <v>786.24</v>
      </c>
      <c r="G36" s="56" t="s">
        <v>25</v>
      </c>
    </row>
    <row r="37" spans="1:7">
      <c r="A37" s="55">
        <v>43531</v>
      </c>
      <c r="B37" s="56" t="s">
        <v>232</v>
      </c>
      <c r="C37" s="56" t="s">
        <v>24</v>
      </c>
      <c r="D37" s="56">
        <v>28</v>
      </c>
      <c r="E37" s="105">
        <v>37.4</v>
      </c>
      <c r="F37" s="58">
        <v>1047.2</v>
      </c>
      <c r="G37" s="56" t="s">
        <v>25</v>
      </c>
    </row>
    <row r="38" spans="1:7">
      <c r="A38" s="55">
        <v>43531</v>
      </c>
      <c r="B38" s="56" t="s">
        <v>233</v>
      </c>
      <c r="C38" s="56" t="s">
        <v>24</v>
      </c>
      <c r="D38" s="56">
        <v>23</v>
      </c>
      <c r="E38" s="105">
        <v>37.270000000000003</v>
      </c>
      <c r="F38" s="58">
        <v>857.21</v>
      </c>
      <c r="G38" s="56" t="s">
        <v>25</v>
      </c>
    </row>
    <row r="39" spans="1:7">
      <c r="A39" s="55">
        <v>43531</v>
      </c>
      <c r="B39" s="56" t="s">
        <v>234</v>
      </c>
      <c r="C39" s="56" t="s">
        <v>24</v>
      </c>
      <c r="D39" s="56">
        <v>4</v>
      </c>
      <c r="E39" s="105">
        <v>37.28</v>
      </c>
      <c r="F39" s="58">
        <v>149.12</v>
      </c>
      <c r="G39" s="56" t="s">
        <v>25</v>
      </c>
    </row>
    <row r="40" spans="1:7">
      <c r="A40" s="55">
        <v>43531</v>
      </c>
      <c r="B40" s="56" t="s">
        <v>235</v>
      </c>
      <c r="C40" s="56" t="s">
        <v>24</v>
      </c>
      <c r="D40" s="56">
        <v>28</v>
      </c>
      <c r="E40" s="105">
        <v>37.159999999999997</v>
      </c>
      <c r="F40" s="58">
        <v>1040.48</v>
      </c>
      <c r="G40" s="56" t="s">
        <v>25</v>
      </c>
    </row>
    <row r="41" spans="1:7">
      <c r="A41" s="55">
        <v>43531</v>
      </c>
      <c r="B41" s="56" t="s">
        <v>236</v>
      </c>
      <c r="C41" s="56" t="s">
        <v>24</v>
      </c>
      <c r="D41" s="56">
        <v>2</v>
      </c>
      <c r="E41" s="105">
        <v>37.130000000000003</v>
      </c>
      <c r="F41" s="58">
        <v>74.260000000000005</v>
      </c>
      <c r="G41" s="56" t="s">
        <v>25</v>
      </c>
    </row>
    <row r="42" spans="1:7">
      <c r="A42" s="55">
        <v>43531</v>
      </c>
      <c r="B42" s="56" t="s">
        <v>237</v>
      </c>
      <c r="C42" s="56" t="s">
        <v>24</v>
      </c>
      <c r="D42" s="56">
        <v>26</v>
      </c>
      <c r="E42" s="105">
        <v>37.14</v>
      </c>
      <c r="F42" s="58">
        <v>965.64</v>
      </c>
      <c r="G42" s="56" t="s">
        <v>25</v>
      </c>
    </row>
    <row r="43" spans="1:7">
      <c r="A43" s="55">
        <v>43531</v>
      </c>
      <c r="B43" s="56" t="s">
        <v>238</v>
      </c>
      <c r="C43" s="56" t="s">
        <v>24</v>
      </c>
      <c r="D43" s="56">
        <v>32</v>
      </c>
      <c r="E43" s="105">
        <v>37.200000000000003</v>
      </c>
      <c r="F43" s="58">
        <v>1190.4000000000001</v>
      </c>
      <c r="G43" s="56" t="s">
        <v>25</v>
      </c>
    </row>
    <row r="44" spans="1:7">
      <c r="A44" s="55">
        <v>43531</v>
      </c>
      <c r="B44" s="56" t="s">
        <v>239</v>
      </c>
      <c r="C44" s="56" t="s">
        <v>24</v>
      </c>
      <c r="D44" s="56">
        <v>1</v>
      </c>
      <c r="E44" s="105">
        <v>37.270000000000003</v>
      </c>
      <c r="F44" s="58">
        <v>37.270000000000003</v>
      </c>
      <c r="G44" s="56" t="s">
        <v>25</v>
      </c>
    </row>
    <row r="45" spans="1:7">
      <c r="A45" s="55">
        <v>43531</v>
      </c>
      <c r="B45" s="56" t="s">
        <v>240</v>
      </c>
      <c r="C45" s="56" t="s">
        <v>24</v>
      </c>
      <c r="D45" s="56">
        <v>50</v>
      </c>
      <c r="E45" s="105">
        <v>37.15</v>
      </c>
      <c r="F45" s="58">
        <v>1857.5</v>
      </c>
      <c r="G45" s="56" t="s">
        <v>25</v>
      </c>
    </row>
    <row r="46" spans="1:7">
      <c r="A46" s="55">
        <v>43531</v>
      </c>
      <c r="B46" s="56" t="s">
        <v>241</v>
      </c>
      <c r="C46" s="56" t="s">
        <v>24</v>
      </c>
      <c r="D46" s="56">
        <v>38</v>
      </c>
      <c r="E46" s="105">
        <v>37.08</v>
      </c>
      <c r="F46" s="58">
        <v>1409.04</v>
      </c>
      <c r="G46" s="56" t="s">
        <v>25</v>
      </c>
    </row>
    <row r="47" spans="1:7">
      <c r="A47" s="55">
        <v>43531</v>
      </c>
      <c r="B47" s="56" t="s">
        <v>242</v>
      </c>
      <c r="C47" s="56" t="s">
        <v>24</v>
      </c>
      <c r="D47" s="56">
        <v>25</v>
      </c>
      <c r="E47" s="105">
        <v>37.21</v>
      </c>
      <c r="F47" s="58">
        <v>930.25</v>
      </c>
      <c r="G47" s="56" t="s">
        <v>25</v>
      </c>
    </row>
    <row r="48" spans="1:7">
      <c r="A48" s="55">
        <v>43531</v>
      </c>
      <c r="B48" s="56" t="s">
        <v>243</v>
      </c>
      <c r="C48" s="56" t="s">
        <v>24</v>
      </c>
      <c r="D48" s="56">
        <v>50</v>
      </c>
      <c r="E48" s="105">
        <v>37.26</v>
      </c>
      <c r="F48" s="58">
        <v>1863</v>
      </c>
      <c r="G48" s="56" t="s">
        <v>25</v>
      </c>
    </row>
    <row r="49" spans="1:7">
      <c r="A49" s="55">
        <v>43531</v>
      </c>
      <c r="B49" s="56" t="s">
        <v>244</v>
      </c>
      <c r="C49" s="56" t="s">
        <v>24</v>
      </c>
      <c r="D49" s="56">
        <v>13</v>
      </c>
      <c r="E49" s="105">
        <v>37.31</v>
      </c>
      <c r="F49" s="58">
        <v>485.03</v>
      </c>
      <c r="G49" s="56" t="s">
        <v>25</v>
      </c>
    </row>
    <row r="50" spans="1:7">
      <c r="A50" s="55">
        <v>43531</v>
      </c>
      <c r="B50" s="56" t="s">
        <v>245</v>
      </c>
      <c r="C50" s="56" t="s">
        <v>24</v>
      </c>
      <c r="D50" s="56">
        <v>11</v>
      </c>
      <c r="E50" s="105">
        <v>37.31</v>
      </c>
      <c r="F50" s="58">
        <v>410.41</v>
      </c>
      <c r="G50" s="56" t="s">
        <v>25</v>
      </c>
    </row>
    <row r="51" spans="1:7">
      <c r="A51" s="55">
        <v>43531</v>
      </c>
      <c r="B51" s="56" t="s">
        <v>246</v>
      </c>
      <c r="C51" s="56" t="s">
        <v>24</v>
      </c>
      <c r="D51" s="56">
        <v>14</v>
      </c>
      <c r="E51" s="105">
        <v>37.29</v>
      </c>
      <c r="F51" s="58">
        <v>522.05999999999995</v>
      </c>
      <c r="G51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9"/>
  <sheetViews>
    <sheetView topLeftCell="A7" zoomScaleNormal="100" workbookViewId="0">
      <selection activeCell="D59" sqref="D9:D59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43532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43532</v>
      </c>
      <c r="B9" s="51" t="s">
        <v>248</v>
      </c>
      <c r="C9" s="52" t="s">
        <v>24</v>
      </c>
      <c r="D9" s="53">
        <v>50</v>
      </c>
      <c r="E9" s="104">
        <v>37</v>
      </c>
      <c r="F9" s="57">
        <v>1850</v>
      </c>
      <c r="G9" s="52" t="s">
        <v>25</v>
      </c>
    </row>
    <row r="10" spans="1:7">
      <c r="A10" s="55">
        <v>43532</v>
      </c>
      <c r="B10" s="56" t="s">
        <v>249</v>
      </c>
      <c r="C10" s="56" t="s">
        <v>24</v>
      </c>
      <c r="D10" s="56">
        <v>50</v>
      </c>
      <c r="E10" s="105">
        <v>36.81</v>
      </c>
      <c r="F10" s="58">
        <v>1840.5</v>
      </c>
      <c r="G10" s="56" t="s">
        <v>25</v>
      </c>
    </row>
    <row r="11" spans="1:7">
      <c r="A11" s="55">
        <v>43532</v>
      </c>
      <c r="B11" s="56" t="s">
        <v>250</v>
      </c>
      <c r="C11" s="56" t="s">
        <v>24</v>
      </c>
      <c r="D11" s="56">
        <v>40</v>
      </c>
      <c r="E11" s="105">
        <v>36.83</v>
      </c>
      <c r="F11" s="58">
        <v>1473.2</v>
      </c>
      <c r="G11" s="56" t="s">
        <v>25</v>
      </c>
    </row>
    <row r="12" spans="1:7">
      <c r="A12" s="55">
        <v>43532</v>
      </c>
      <c r="B12" s="56" t="s">
        <v>251</v>
      </c>
      <c r="C12" s="56" t="s">
        <v>24</v>
      </c>
      <c r="D12" s="56">
        <v>10</v>
      </c>
      <c r="E12" s="105">
        <v>36.94</v>
      </c>
      <c r="F12" s="58">
        <v>369.4</v>
      </c>
      <c r="G12" s="56" t="s">
        <v>25</v>
      </c>
    </row>
    <row r="13" spans="1:7">
      <c r="A13" s="55">
        <v>43532</v>
      </c>
      <c r="B13" s="56" t="s">
        <v>252</v>
      </c>
      <c r="C13" s="56" t="s">
        <v>24</v>
      </c>
      <c r="D13" s="56">
        <v>17</v>
      </c>
      <c r="E13" s="105">
        <v>36.92</v>
      </c>
      <c r="F13" s="58">
        <v>627.64</v>
      </c>
      <c r="G13" s="56" t="s">
        <v>25</v>
      </c>
    </row>
    <row r="14" spans="1:7">
      <c r="A14" s="55">
        <v>43532</v>
      </c>
      <c r="B14" s="56" t="s">
        <v>253</v>
      </c>
      <c r="C14" s="56" t="s">
        <v>24</v>
      </c>
      <c r="D14" s="56">
        <v>17</v>
      </c>
      <c r="E14" s="105">
        <v>36.79</v>
      </c>
      <c r="F14" s="58">
        <v>625.42999999999995</v>
      </c>
      <c r="G14" s="56" t="s">
        <v>25</v>
      </c>
    </row>
    <row r="15" spans="1:7">
      <c r="A15" s="55">
        <v>43532</v>
      </c>
      <c r="B15" s="56" t="s">
        <v>254</v>
      </c>
      <c r="C15" s="56" t="s">
        <v>24</v>
      </c>
      <c r="D15" s="56">
        <v>1</v>
      </c>
      <c r="E15" s="105">
        <v>37.04</v>
      </c>
      <c r="F15" s="58">
        <v>37.04</v>
      </c>
      <c r="G15" s="56" t="s">
        <v>25</v>
      </c>
    </row>
    <row r="16" spans="1:7">
      <c r="A16" s="55">
        <v>43532</v>
      </c>
      <c r="B16" s="56" t="s">
        <v>255</v>
      </c>
      <c r="C16" s="56" t="s">
        <v>24</v>
      </c>
      <c r="D16" s="56">
        <v>20</v>
      </c>
      <c r="E16" s="105">
        <v>37.04</v>
      </c>
      <c r="F16" s="58">
        <v>740.8</v>
      </c>
      <c r="G16" s="56" t="s">
        <v>25</v>
      </c>
    </row>
    <row r="17" spans="1:7">
      <c r="A17" s="55">
        <v>43532</v>
      </c>
      <c r="B17" s="56" t="s">
        <v>256</v>
      </c>
      <c r="C17" s="56" t="s">
        <v>24</v>
      </c>
      <c r="D17" s="56">
        <v>30</v>
      </c>
      <c r="E17" s="105">
        <v>37.04</v>
      </c>
      <c r="F17" s="58">
        <v>1111.2</v>
      </c>
      <c r="G17" s="56" t="s">
        <v>25</v>
      </c>
    </row>
    <row r="18" spans="1:7">
      <c r="A18" s="55">
        <v>43532</v>
      </c>
      <c r="B18" s="56" t="s">
        <v>257</v>
      </c>
      <c r="C18" s="56" t="s">
        <v>24</v>
      </c>
      <c r="D18" s="56">
        <v>24</v>
      </c>
      <c r="E18" s="105">
        <v>37.03</v>
      </c>
      <c r="F18" s="58">
        <v>888.72</v>
      </c>
      <c r="G18" s="56" t="s">
        <v>25</v>
      </c>
    </row>
    <row r="19" spans="1:7">
      <c r="A19" s="55">
        <v>43532</v>
      </c>
      <c r="B19" s="56" t="s">
        <v>258</v>
      </c>
      <c r="C19" s="56" t="s">
        <v>24</v>
      </c>
      <c r="D19" s="56">
        <v>9</v>
      </c>
      <c r="E19" s="105">
        <v>36.979999999999997</v>
      </c>
      <c r="F19" s="58">
        <v>332.82</v>
      </c>
      <c r="G19" s="56" t="s">
        <v>25</v>
      </c>
    </row>
    <row r="20" spans="1:7">
      <c r="A20" s="55">
        <v>43532</v>
      </c>
      <c r="B20" s="56" t="s">
        <v>259</v>
      </c>
      <c r="C20" s="56" t="s">
        <v>24</v>
      </c>
      <c r="D20" s="56">
        <v>4</v>
      </c>
      <c r="E20" s="105">
        <v>36.99</v>
      </c>
      <c r="F20" s="58">
        <v>147.96</v>
      </c>
      <c r="G20" s="56" t="s">
        <v>25</v>
      </c>
    </row>
    <row r="21" spans="1:7">
      <c r="A21" s="55">
        <v>43532</v>
      </c>
      <c r="B21" s="56" t="s">
        <v>260</v>
      </c>
      <c r="C21" s="56" t="s">
        <v>24</v>
      </c>
      <c r="D21" s="56">
        <v>1</v>
      </c>
      <c r="E21" s="105">
        <v>37.020000000000003</v>
      </c>
      <c r="F21" s="58">
        <v>37.020000000000003</v>
      </c>
      <c r="G21" s="56" t="s">
        <v>25</v>
      </c>
    </row>
    <row r="22" spans="1:7">
      <c r="A22" s="55">
        <v>43532</v>
      </c>
      <c r="B22" s="56" t="s">
        <v>261</v>
      </c>
      <c r="C22" s="56" t="s">
        <v>24</v>
      </c>
      <c r="D22" s="56">
        <v>9</v>
      </c>
      <c r="E22" s="105">
        <v>37.020000000000003</v>
      </c>
      <c r="F22" s="58">
        <v>333.18</v>
      </c>
      <c r="G22" s="56" t="s">
        <v>25</v>
      </c>
    </row>
    <row r="23" spans="1:7">
      <c r="A23" s="55">
        <v>43532</v>
      </c>
      <c r="B23" s="56" t="s">
        <v>262</v>
      </c>
      <c r="C23" s="56" t="s">
        <v>24</v>
      </c>
      <c r="D23" s="56">
        <v>20</v>
      </c>
      <c r="E23" s="105">
        <v>37.35</v>
      </c>
      <c r="F23" s="58">
        <v>747</v>
      </c>
      <c r="G23" s="56" t="s">
        <v>25</v>
      </c>
    </row>
    <row r="24" spans="1:7">
      <c r="A24" s="55">
        <v>43532</v>
      </c>
      <c r="B24" s="56" t="s">
        <v>263</v>
      </c>
      <c r="C24" s="56" t="s">
        <v>24</v>
      </c>
      <c r="D24" s="56">
        <v>17</v>
      </c>
      <c r="E24" s="105">
        <v>37.229999999999997</v>
      </c>
      <c r="F24" s="58">
        <v>632.91</v>
      </c>
      <c r="G24" s="56" t="s">
        <v>25</v>
      </c>
    </row>
    <row r="25" spans="1:7">
      <c r="A25" s="55">
        <v>43532</v>
      </c>
      <c r="B25" s="56" t="s">
        <v>264</v>
      </c>
      <c r="C25" s="56" t="s">
        <v>24</v>
      </c>
      <c r="D25" s="56">
        <v>17</v>
      </c>
      <c r="E25" s="105">
        <v>37.35</v>
      </c>
      <c r="F25" s="58">
        <v>634.95000000000005</v>
      </c>
      <c r="G25" s="56" t="s">
        <v>25</v>
      </c>
    </row>
    <row r="26" spans="1:7">
      <c r="A26" s="55">
        <v>43532</v>
      </c>
      <c r="B26" s="56" t="s">
        <v>265</v>
      </c>
      <c r="C26" s="56" t="s">
        <v>24</v>
      </c>
      <c r="D26" s="56">
        <v>20</v>
      </c>
      <c r="E26" s="105">
        <v>37.32</v>
      </c>
      <c r="F26" s="58">
        <v>746.4</v>
      </c>
      <c r="G26" s="56" t="s">
        <v>25</v>
      </c>
    </row>
    <row r="27" spans="1:7">
      <c r="A27" s="55">
        <v>43532</v>
      </c>
      <c r="B27" s="56" t="s">
        <v>266</v>
      </c>
      <c r="C27" s="56" t="s">
        <v>24</v>
      </c>
      <c r="D27" s="56">
        <v>20</v>
      </c>
      <c r="E27" s="105">
        <v>36.99</v>
      </c>
      <c r="F27" s="58">
        <v>739.8</v>
      </c>
      <c r="G27" s="56" t="s">
        <v>25</v>
      </c>
    </row>
    <row r="28" spans="1:7">
      <c r="A28" s="55">
        <v>43532</v>
      </c>
      <c r="B28" s="56" t="s">
        <v>267</v>
      </c>
      <c r="C28" s="56" t="s">
        <v>24</v>
      </c>
      <c r="D28" s="56">
        <v>13</v>
      </c>
      <c r="E28" s="105">
        <v>36.880000000000003</v>
      </c>
      <c r="F28" s="58">
        <v>479.44</v>
      </c>
      <c r="G28" s="56" t="s">
        <v>25</v>
      </c>
    </row>
    <row r="29" spans="1:7">
      <c r="A29" s="55">
        <v>43532</v>
      </c>
      <c r="B29" s="56" t="s">
        <v>268</v>
      </c>
      <c r="C29" s="56" t="s">
        <v>24</v>
      </c>
      <c r="D29" s="56">
        <v>23</v>
      </c>
      <c r="E29" s="105">
        <v>36.909999999999997</v>
      </c>
      <c r="F29" s="58">
        <v>848.93</v>
      </c>
      <c r="G29" s="56" t="s">
        <v>25</v>
      </c>
    </row>
    <row r="30" spans="1:7">
      <c r="A30" s="55">
        <v>43532</v>
      </c>
      <c r="B30" s="56" t="s">
        <v>269</v>
      </c>
      <c r="C30" s="56" t="s">
        <v>24</v>
      </c>
      <c r="D30" s="56">
        <v>33</v>
      </c>
      <c r="E30" s="105">
        <v>36.83</v>
      </c>
      <c r="F30" s="58">
        <v>1215.3900000000001</v>
      </c>
      <c r="G30" s="56" t="s">
        <v>25</v>
      </c>
    </row>
    <row r="31" spans="1:7">
      <c r="A31" s="55">
        <v>43532</v>
      </c>
      <c r="B31" s="56" t="s">
        <v>270</v>
      </c>
      <c r="C31" s="56" t="s">
        <v>24</v>
      </c>
      <c r="D31" s="56">
        <v>27</v>
      </c>
      <c r="E31" s="105">
        <v>36.81</v>
      </c>
      <c r="F31" s="58">
        <v>993.87</v>
      </c>
      <c r="G31" s="56" t="s">
        <v>25</v>
      </c>
    </row>
    <row r="32" spans="1:7">
      <c r="A32" s="55">
        <v>43532</v>
      </c>
      <c r="B32" s="56" t="s">
        <v>271</v>
      </c>
      <c r="C32" s="56" t="s">
        <v>24</v>
      </c>
      <c r="D32" s="56">
        <v>7</v>
      </c>
      <c r="E32" s="105">
        <v>36.83</v>
      </c>
      <c r="F32" s="58">
        <v>257.81</v>
      </c>
      <c r="G32" s="56" t="s">
        <v>25</v>
      </c>
    </row>
    <row r="33" spans="1:7">
      <c r="A33" s="55">
        <v>43532</v>
      </c>
      <c r="B33" s="56" t="s">
        <v>272</v>
      </c>
      <c r="C33" s="56" t="s">
        <v>24</v>
      </c>
      <c r="D33" s="56">
        <v>50</v>
      </c>
      <c r="E33" s="105">
        <v>36.85</v>
      </c>
      <c r="F33" s="58">
        <v>1842.5</v>
      </c>
      <c r="G33" s="56" t="s">
        <v>25</v>
      </c>
    </row>
    <row r="34" spans="1:7">
      <c r="A34" s="55">
        <v>43532</v>
      </c>
      <c r="B34" s="56" t="s">
        <v>273</v>
      </c>
      <c r="C34" s="56" t="s">
        <v>24</v>
      </c>
      <c r="D34" s="56">
        <v>29</v>
      </c>
      <c r="E34" s="105">
        <v>36.96</v>
      </c>
      <c r="F34" s="58">
        <v>1071.8399999999999</v>
      </c>
      <c r="G34" s="56" t="s">
        <v>25</v>
      </c>
    </row>
    <row r="35" spans="1:7">
      <c r="A35" s="55">
        <v>43532</v>
      </c>
      <c r="B35" s="56" t="s">
        <v>274</v>
      </c>
      <c r="C35" s="56" t="s">
        <v>24</v>
      </c>
      <c r="D35" s="56">
        <v>1</v>
      </c>
      <c r="E35" s="105">
        <v>36.96</v>
      </c>
      <c r="F35" s="58">
        <v>36.96</v>
      </c>
      <c r="G35" s="56" t="s">
        <v>25</v>
      </c>
    </row>
    <row r="36" spans="1:7">
      <c r="A36" s="55">
        <v>43532</v>
      </c>
      <c r="B36" s="56" t="s">
        <v>275</v>
      </c>
      <c r="C36" s="56" t="s">
        <v>24</v>
      </c>
      <c r="D36" s="56">
        <v>44</v>
      </c>
      <c r="E36" s="105">
        <v>36.96</v>
      </c>
      <c r="F36" s="58">
        <v>1626.24</v>
      </c>
      <c r="G36" s="56" t="s">
        <v>25</v>
      </c>
    </row>
    <row r="37" spans="1:7">
      <c r="A37" s="55">
        <v>43532</v>
      </c>
      <c r="B37" s="56" t="s">
        <v>276</v>
      </c>
      <c r="C37" s="56" t="s">
        <v>24</v>
      </c>
      <c r="D37" s="56">
        <v>1</v>
      </c>
      <c r="E37" s="105">
        <v>36.950000000000003</v>
      </c>
      <c r="F37" s="58">
        <v>36.950000000000003</v>
      </c>
      <c r="G37" s="56" t="s">
        <v>25</v>
      </c>
    </row>
    <row r="38" spans="1:7">
      <c r="A38" s="55">
        <v>43532</v>
      </c>
      <c r="B38" s="56" t="s">
        <v>277</v>
      </c>
      <c r="C38" s="56" t="s">
        <v>24</v>
      </c>
      <c r="D38" s="56">
        <v>44</v>
      </c>
      <c r="E38" s="105">
        <v>36.94</v>
      </c>
      <c r="F38" s="58">
        <v>1625.36</v>
      </c>
      <c r="G38" s="56" t="s">
        <v>25</v>
      </c>
    </row>
    <row r="39" spans="1:7">
      <c r="A39" s="55">
        <v>43532</v>
      </c>
      <c r="B39" s="56" t="s">
        <v>278</v>
      </c>
      <c r="C39" s="56" t="s">
        <v>24</v>
      </c>
      <c r="D39" s="56">
        <v>33</v>
      </c>
      <c r="E39" s="105">
        <v>36.96</v>
      </c>
      <c r="F39" s="58">
        <v>1219.68</v>
      </c>
      <c r="G39" s="56" t="s">
        <v>25</v>
      </c>
    </row>
    <row r="40" spans="1:7">
      <c r="A40" s="55">
        <v>43532</v>
      </c>
      <c r="B40" s="56" t="s">
        <v>279</v>
      </c>
      <c r="C40" s="56" t="s">
        <v>24</v>
      </c>
      <c r="D40" s="56">
        <v>32</v>
      </c>
      <c r="E40" s="105">
        <v>36.93</v>
      </c>
      <c r="F40" s="58">
        <v>1181.76</v>
      </c>
      <c r="G40" s="56" t="s">
        <v>25</v>
      </c>
    </row>
    <row r="41" spans="1:7">
      <c r="A41" s="55">
        <v>43532</v>
      </c>
      <c r="B41" s="56" t="s">
        <v>280</v>
      </c>
      <c r="C41" s="56" t="s">
        <v>24</v>
      </c>
      <c r="D41" s="56">
        <v>19</v>
      </c>
      <c r="E41" s="105">
        <v>37.06</v>
      </c>
      <c r="F41" s="58">
        <v>704.14</v>
      </c>
      <c r="G41" s="56" t="s">
        <v>25</v>
      </c>
    </row>
    <row r="42" spans="1:7">
      <c r="A42" s="55">
        <v>43532</v>
      </c>
      <c r="B42" s="56" t="s">
        <v>281</v>
      </c>
      <c r="C42" s="56" t="s">
        <v>24</v>
      </c>
      <c r="D42" s="56">
        <v>11</v>
      </c>
      <c r="E42" s="105">
        <v>37.03</v>
      </c>
      <c r="F42" s="58">
        <v>407.33</v>
      </c>
      <c r="G42" s="56" t="s">
        <v>25</v>
      </c>
    </row>
    <row r="43" spans="1:7">
      <c r="A43" s="55">
        <v>43532</v>
      </c>
      <c r="B43" s="56" t="s">
        <v>282</v>
      </c>
      <c r="C43" s="56" t="s">
        <v>24</v>
      </c>
      <c r="D43" s="56">
        <v>8</v>
      </c>
      <c r="E43" s="105">
        <v>37.03</v>
      </c>
      <c r="F43" s="58">
        <v>296.24</v>
      </c>
      <c r="G43" s="56" t="s">
        <v>25</v>
      </c>
    </row>
    <row r="44" spans="1:7">
      <c r="A44" s="55">
        <v>43532</v>
      </c>
      <c r="B44" s="56" t="s">
        <v>283</v>
      </c>
      <c r="C44" s="56" t="s">
        <v>24</v>
      </c>
      <c r="D44" s="56">
        <v>25</v>
      </c>
      <c r="E44" s="105">
        <v>37</v>
      </c>
      <c r="F44" s="58">
        <v>925</v>
      </c>
      <c r="G44" s="56" t="s">
        <v>25</v>
      </c>
    </row>
    <row r="45" spans="1:7">
      <c r="A45" s="55">
        <v>43532</v>
      </c>
      <c r="B45" s="56" t="s">
        <v>284</v>
      </c>
      <c r="C45" s="56" t="s">
        <v>24</v>
      </c>
      <c r="D45" s="56">
        <v>1</v>
      </c>
      <c r="E45" s="105">
        <v>36.979999999999997</v>
      </c>
      <c r="F45" s="58">
        <v>36.979999999999997</v>
      </c>
      <c r="G45" s="56" t="s">
        <v>25</v>
      </c>
    </row>
    <row r="46" spans="1:7">
      <c r="A46" s="55">
        <v>43532</v>
      </c>
      <c r="B46" s="56" t="s">
        <v>285</v>
      </c>
      <c r="C46" s="56" t="s">
        <v>24</v>
      </c>
      <c r="D46" s="56">
        <v>21</v>
      </c>
      <c r="E46" s="105">
        <v>36.979999999999997</v>
      </c>
      <c r="F46" s="58">
        <v>776.58</v>
      </c>
      <c r="G46" s="56" t="s">
        <v>25</v>
      </c>
    </row>
    <row r="47" spans="1:7">
      <c r="A47" s="55">
        <v>43532</v>
      </c>
      <c r="B47" s="56" t="s">
        <v>286</v>
      </c>
      <c r="C47" s="56" t="s">
        <v>24</v>
      </c>
      <c r="D47" s="56">
        <v>1</v>
      </c>
      <c r="E47" s="105">
        <v>36.97</v>
      </c>
      <c r="F47" s="58">
        <v>36.97</v>
      </c>
      <c r="G47" s="56" t="s">
        <v>25</v>
      </c>
    </row>
    <row r="48" spans="1:7">
      <c r="A48" s="55">
        <v>43532</v>
      </c>
      <c r="B48" s="56" t="s">
        <v>287</v>
      </c>
      <c r="C48" s="56" t="s">
        <v>24</v>
      </c>
      <c r="D48" s="56">
        <v>22</v>
      </c>
      <c r="E48" s="105">
        <v>36.97</v>
      </c>
      <c r="F48" s="58">
        <v>813.34</v>
      </c>
      <c r="G48" s="56" t="s">
        <v>25</v>
      </c>
    </row>
    <row r="49" spans="1:7">
      <c r="A49" s="55">
        <v>43532</v>
      </c>
      <c r="B49" s="56" t="s">
        <v>288</v>
      </c>
      <c r="C49" s="56" t="s">
        <v>24</v>
      </c>
      <c r="D49" s="56">
        <v>1</v>
      </c>
      <c r="E49" s="105">
        <v>37.04</v>
      </c>
      <c r="F49" s="58">
        <v>37.04</v>
      </c>
      <c r="G49" s="56" t="s">
        <v>25</v>
      </c>
    </row>
    <row r="50" spans="1:7">
      <c r="A50" s="55">
        <v>43532</v>
      </c>
      <c r="B50" s="56" t="s">
        <v>289</v>
      </c>
      <c r="C50" s="56" t="s">
        <v>24</v>
      </c>
      <c r="D50" s="56">
        <v>36</v>
      </c>
      <c r="E50" s="105">
        <v>37.020000000000003</v>
      </c>
      <c r="F50" s="58">
        <v>1332.72</v>
      </c>
      <c r="G50" s="56" t="s">
        <v>25</v>
      </c>
    </row>
    <row r="51" spans="1:7">
      <c r="A51" s="55">
        <v>43532</v>
      </c>
      <c r="B51" s="56" t="s">
        <v>290</v>
      </c>
      <c r="C51" s="56" t="s">
        <v>24</v>
      </c>
      <c r="D51" s="56">
        <v>1</v>
      </c>
      <c r="E51" s="105">
        <v>36.99</v>
      </c>
      <c r="F51" s="58">
        <v>36.99</v>
      </c>
      <c r="G51" s="56" t="s">
        <v>25</v>
      </c>
    </row>
    <row r="52" spans="1:7">
      <c r="A52" s="55">
        <v>43532</v>
      </c>
      <c r="B52" s="56" t="s">
        <v>291</v>
      </c>
      <c r="C52" s="56" t="s">
        <v>24</v>
      </c>
      <c r="D52" s="56">
        <v>31</v>
      </c>
      <c r="E52" s="105">
        <v>37.1</v>
      </c>
      <c r="F52" s="58">
        <v>1150.0999999999999</v>
      </c>
      <c r="G52" s="56" t="s">
        <v>25</v>
      </c>
    </row>
    <row r="53" spans="1:7">
      <c r="A53" s="55">
        <v>43532</v>
      </c>
      <c r="B53" s="56" t="s">
        <v>292</v>
      </c>
      <c r="C53" s="56" t="s">
        <v>24</v>
      </c>
      <c r="D53" s="56">
        <v>37</v>
      </c>
      <c r="E53" s="105">
        <v>37.130000000000003</v>
      </c>
      <c r="F53" s="58">
        <v>1373.81</v>
      </c>
      <c r="G53" s="56" t="s">
        <v>25</v>
      </c>
    </row>
    <row r="54" spans="1:7">
      <c r="A54" s="55">
        <v>43532</v>
      </c>
      <c r="B54" s="56" t="s">
        <v>293</v>
      </c>
      <c r="C54" s="56" t="s">
        <v>24</v>
      </c>
      <c r="D54" s="56">
        <v>1</v>
      </c>
      <c r="E54" s="105">
        <v>37.07</v>
      </c>
      <c r="F54" s="58">
        <v>37.07</v>
      </c>
      <c r="G54" s="56" t="s">
        <v>25</v>
      </c>
    </row>
    <row r="55" spans="1:7">
      <c r="A55" s="55">
        <v>43532</v>
      </c>
      <c r="B55" s="56" t="s">
        <v>294</v>
      </c>
      <c r="C55" s="56" t="s">
        <v>24</v>
      </c>
      <c r="D55" s="56">
        <v>11</v>
      </c>
      <c r="E55" s="105">
        <v>37.090000000000003</v>
      </c>
      <c r="F55" s="58">
        <v>407.99</v>
      </c>
      <c r="G55" s="56" t="s">
        <v>25</v>
      </c>
    </row>
    <row r="56" spans="1:7">
      <c r="A56" s="55">
        <v>43532</v>
      </c>
      <c r="B56" s="56" t="s">
        <v>295</v>
      </c>
      <c r="C56" s="56" t="s">
        <v>24</v>
      </c>
      <c r="D56" s="56">
        <v>1</v>
      </c>
      <c r="E56" s="105">
        <v>37.06</v>
      </c>
      <c r="F56" s="58">
        <v>37.06</v>
      </c>
      <c r="G56" s="56" t="s">
        <v>25</v>
      </c>
    </row>
    <row r="57" spans="1:7">
      <c r="A57" s="55">
        <v>43532</v>
      </c>
      <c r="B57" s="56" t="s">
        <v>296</v>
      </c>
      <c r="C57" s="56" t="s">
        <v>24</v>
      </c>
      <c r="D57" s="56">
        <v>44</v>
      </c>
      <c r="E57" s="105">
        <v>37.03</v>
      </c>
      <c r="F57" s="58">
        <v>1629.32</v>
      </c>
      <c r="G57" s="56" t="s">
        <v>25</v>
      </c>
    </row>
    <row r="58" spans="1:7">
      <c r="A58" s="55">
        <v>43532</v>
      </c>
      <c r="B58" s="56" t="s">
        <v>297</v>
      </c>
      <c r="C58" s="56" t="s">
        <v>24</v>
      </c>
      <c r="D58" s="56">
        <v>1</v>
      </c>
      <c r="E58" s="105">
        <v>37.04</v>
      </c>
      <c r="F58" s="58">
        <v>37.04</v>
      </c>
      <c r="G58" s="56" t="s">
        <v>25</v>
      </c>
    </row>
    <row r="59" spans="1:7">
      <c r="A59" s="55">
        <v>43532</v>
      </c>
      <c r="B59" s="56" t="s">
        <v>298</v>
      </c>
      <c r="C59" s="56" t="s">
        <v>24</v>
      </c>
      <c r="D59" s="56">
        <v>15</v>
      </c>
      <c r="E59" s="105">
        <v>37.020000000000003</v>
      </c>
      <c r="F59" s="58">
        <v>555.29999999999995</v>
      </c>
      <c r="G59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4 March 2019</vt:lpstr>
      <vt:lpstr>5 March 2019</vt:lpstr>
      <vt:lpstr>6 March 2019</vt:lpstr>
      <vt:lpstr>7 March 2019</vt:lpstr>
      <vt:lpstr>8 March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2019-03-11T13:31:47Z</dcterms:modified>
</cp:coreProperties>
</file>